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ukasiewiczgov-my.sharepoint.com/personal/iwona_herszlikowicz_ipo_lukasiewicz_gov_pl/Documents/Dokumenty/Zamówienia Publiczne pon. 130.000 PLN/PAT.232.2.9.2023 - Dostawa środków czystości i materiałów biurowych/DOKUMENTY POSTĘPOWANIA/"/>
    </mc:Choice>
  </mc:AlternateContent>
  <xr:revisionPtr revIDLastSave="0" documentId="11_7BF0AED369B0976ED588A800EE642895F20DBBA7" xr6:coauthVersionLast="47" xr6:coauthVersionMax="47" xr10:uidLastSave="{00000000-0000-0000-0000-000000000000}"/>
  <bookViews>
    <workbookView xWindow="3975" yWindow="3750" windowWidth="21600" windowHeight="11385" xr2:uid="{00000000-000D-0000-FFFF-FFFF00000000}"/>
  </bookViews>
  <sheets>
    <sheet name="Wykaz artykułow-produktów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6" i="4" l="1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9" i="4"/>
</calcChain>
</file>

<file path=xl/sharedStrings.xml><?xml version="1.0" encoding="utf-8"?>
<sst xmlns="http://schemas.openxmlformats.org/spreadsheetml/2006/main" count="312" uniqueCount="172">
  <si>
    <t>PTT</t>
  </si>
  <si>
    <t>wartość netto</t>
  </si>
  <si>
    <t>L.p.</t>
  </si>
  <si>
    <t>jedn.</t>
  </si>
  <si>
    <t>ANTYRAMA PLEXA - 21x29,7</t>
  </si>
  <si>
    <t>szt.</t>
  </si>
  <si>
    <t>BATERIA LR03 AAA POWERTON a4szt ALKAICZNA</t>
  </si>
  <si>
    <t>kpl.</t>
  </si>
  <si>
    <t>BATERIA LR06 AA POWERTON a4szt ALKAICZNA</t>
  </si>
  <si>
    <t>Bęben do drukarki DCP1610WE (oryginalny)</t>
  </si>
  <si>
    <t>DŁUGOPIS Z CZERWOWNYM WKŁADEM</t>
  </si>
  <si>
    <t>DŁUGOPIS DELI Q21 NIEBIESKI</t>
  </si>
  <si>
    <t>DŁUGOPIS PAPER MATE INKJOY 100 M - NIEBIESKI</t>
  </si>
  <si>
    <t>DŁUGOPIS ZENITH SIMPLE TRÓJKĄTNY AUTOMAT NIEBIESKI</t>
  </si>
  <si>
    <t>DŁUGOPIS Z ZIELONYM WKŁADEM</t>
  </si>
  <si>
    <t>Dziennik korespondencyjny, gruby</t>
  </si>
  <si>
    <t xml:space="preserve">ETYKIETY 105x148,5 A4 KBK 100SZT  </t>
  </si>
  <si>
    <t>ETYKIETY 210X148 KBK 100SZT  200-0011</t>
  </si>
  <si>
    <t>ETYKIETY 210x297 A4 KBK 100SZT  200-0013</t>
  </si>
  <si>
    <t>FOLIA STRETCH 1,25kg netto 23mic</t>
  </si>
  <si>
    <t>op.</t>
  </si>
  <si>
    <t>GRZBIET DO BINDOWANIA OPUS 32 a50 - NIEBIESKI 270k</t>
  </si>
  <si>
    <t>GRZBIET DO BINDOWANIA OPUS 51 a50 - NIEBIESKI 510k</t>
  </si>
  <si>
    <t>GRZBIET DO BINDOWANIA OPUS 8 a100 - NIEBIESKI 45k</t>
  </si>
  <si>
    <t>GUMKA FACTIS S20 chlebowa</t>
  </si>
  <si>
    <t>IDENTYFIKATOR ARGO HOLDER Z TAŚMĄ NIEBIESKI 60x90</t>
  </si>
  <si>
    <t>Klawiatura do komputera</t>
  </si>
  <si>
    <t>Klej AMOS 22g</t>
  </si>
  <si>
    <t>KLIP BIUROWY GRAND A'12 - 25mm 110-1093</t>
  </si>
  <si>
    <t>KLIP BIUROWY GRAND A'12 - 41mm 110-1095</t>
  </si>
  <si>
    <t>KLIP BIUROWY GRAND A'12 - 51mm   110-1096</t>
  </si>
  <si>
    <t>Klipsy archiwizacyjne, białe, plastikowe 50 szt.</t>
  </si>
  <si>
    <t>KOPERTA BIAŁA C4 HK a25szt RBD</t>
  </si>
  <si>
    <t>KOPERTA BIAŁA C4 HK a50szt SOLLIPH</t>
  </si>
  <si>
    <t>KOREKTOR W TAŚMIE D.RECT 5mmx12m  HOT</t>
  </si>
  <si>
    <t>MARKER DO CD TOMA TO320 DWUSTRONNY CZARNY</t>
  </si>
  <si>
    <t>MARKER PERMANENTNY POINT OFFICE 2160 OK - CZARNY</t>
  </si>
  <si>
    <t>markery kolorowe (zielony, niebieski), Milwaukee</t>
  </si>
  <si>
    <t>MECHANIZM SKOROSZYTOWY 25szt</t>
  </si>
  <si>
    <t>NOŻYCZKI BIUROWE 21CM TAURUS Z GUMOWYM UCHWYTEM</t>
  </si>
  <si>
    <t>OBWOLUTA KBK A4 L 150 MIC PRZEŹROCZYSTA 25SZT</t>
  </si>
  <si>
    <t>OFERTÓWKA A4 "L" 200MIC BIURFOL a'25 - PRZEZR</t>
  </si>
  <si>
    <t>OKŁADKA DO BINDOWANIA A4 140 OPUS ECONOMY A'100 komplet</t>
  </si>
  <si>
    <t>OLEJ DO NISZCZAREK FELLOWES 355ML</t>
  </si>
  <si>
    <t>OŁÓWEK Z GUMKĄ FLUO NEON KIDS PATIO</t>
  </si>
  <si>
    <t>papier do drukarki ph-metru, rolki kasowe termoczule, szer.110mm, dl 20 m</t>
  </si>
  <si>
    <t>PAPIER KSERO A4  BIAŁY KLASA C</t>
  </si>
  <si>
    <t>ryzy</t>
  </si>
  <si>
    <t>Papier samoprzylepny A4, 100 arkuszy</t>
  </si>
  <si>
    <t>PINEZKI DO TABLICY KORKOWEJ</t>
  </si>
  <si>
    <t>Płyn do tablic białych suchościeralnych</t>
  </si>
  <si>
    <t>PODKŁADKA POD MYSZ CLASSIC TRACER CZARNA</t>
  </si>
  <si>
    <t>PODSTAWA POD MONITOR FELLOWES DESIGNER 8038101</t>
  </si>
  <si>
    <t>PRZEKŁADKI KARTONOWE 1/3 A4 KBK MIX KOLORÓW A'100</t>
  </si>
  <si>
    <t>PUDŁO ARCHIWIZACYJNE ESSELTE 100 MM - BIAŁE</t>
  </si>
  <si>
    <t>PUDŁO ARCHIWIZACYJNE ESSELTE 150 MM - BIAŁE</t>
  </si>
  <si>
    <t>PUDŁO ARCHIWIZACYJNE ESSELTE 200 MM - BIAŁE</t>
  </si>
  <si>
    <t>SEGREGATOR KBK Z SZYNĄ A4 75/50</t>
  </si>
  <si>
    <t>Segregator, wąski grzbiet</t>
  </si>
  <si>
    <t>Skoroszyt oczkowy 1/2, tekturowy 25szt</t>
  </si>
  <si>
    <t>SPINACZE BIUROWE OKRĄGŁE 50 mm 100 sztuk</t>
  </si>
  <si>
    <t>opak.</t>
  </si>
  <si>
    <t>SPINACZE BIUROWE OKRĄGŁE 70 mm 50 sztuk</t>
  </si>
  <si>
    <t>SPINACZE BIUROWE OKRĄGŁE GRAND R28 110-1381</t>
  </si>
  <si>
    <t>SZUFLADKI NA DOKUMENTY</t>
  </si>
  <si>
    <t>Tablica korkowa 90x60</t>
  </si>
  <si>
    <t>TAŚMA KLEJĄCA GRAND - 18/30 130-1284</t>
  </si>
  <si>
    <t>TAŚMA PAKOWA GRAND 48*50  BRĄZ</t>
  </si>
  <si>
    <t>TAŚMA PAKOWA GRAND 48*50 - TRANSPARENT</t>
  </si>
  <si>
    <t>Teczka biała wiązana A4 25szt</t>
  </si>
  <si>
    <t>TECZKA DO WPIĘCIA DO SEGREGATORA</t>
  </si>
  <si>
    <t>Toner  Brother DCP L2560DW (zamiennik)</t>
  </si>
  <si>
    <t>Toner  Brother DCP1610WE (zamiennik)</t>
  </si>
  <si>
    <t xml:space="preserve">Toner do drukarki Laser Jet Pro (HP 83 A);  MFP M125a - czarny
</t>
  </si>
  <si>
    <t>TONER HP CE310A "126A" CZARNY</t>
  </si>
  <si>
    <t>TONER HP CE311A "126A" CYAN</t>
  </si>
  <si>
    <t>TONER HP CE312A "126A" YELLOW</t>
  </si>
  <si>
    <t>TONER HP CE313A "126A" MAGENTA</t>
  </si>
  <si>
    <t>toner HP LaseJet P1005</t>
  </si>
  <si>
    <t>TONER HP Laser Jet 1320</t>
  </si>
  <si>
    <t>TONER HP Laser Jet 200 Color M251n</t>
  </si>
  <si>
    <t>TONER HP Laser Jet P2015d</t>
  </si>
  <si>
    <t>Toner Samsung M2070</t>
  </si>
  <si>
    <t>TONER SAMSUNG ML-2160</t>
  </si>
  <si>
    <t>TOREBKA ŚNIADANIOWA  a100szt 18X28 JN</t>
  </si>
  <si>
    <t>WKŁADY DO OŁÓWKA AUTOMATYCZNEGO 0.5MM HB</t>
  </si>
  <si>
    <t>ZAKŁADKI INDEKSUJĄCE GRAND 15X50MM 4X50SZT NEON</t>
  </si>
  <si>
    <t xml:space="preserve">Zakładki indeksujące, plastikowe, sztywne 50 szt. </t>
  </si>
  <si>
    <t xml:space="preserve">op. </t>
  </si>
  <si>
    <t>ZAKREŚLACZ OFFICE PRODUCTS  6 KOLORÓW</t>
  </si>
  <si>
    <t>ZAWIESZKA DO KLUCZY ARGO MIX KOLORÓW 10szt/op</t>
  </si>
  <si>
    <t>Zestaw 4 tuszy 953 XL do drukarki HP</t>
  </si>
  <si>
    <t>zszywki 23/10</t>
  </si>
  <si>
    <t>ZSZYWKI GRAND - 26/6  110-1388</t>
  </si>
  <si>
    <t>GĄBKA DO MYCIA NACZYŃ ANNA ZARADNA MAŁA 10SZT.</t>
  </si>
  <si>
    <t xml:space="preserve">KOSTKA DO WC CLUO KOSZYK-MIX </t>
  </si>
  <si>
    <t>szt</t>
  </si>
  <si>
    <t>MYDŁO W PŁYNIE  5 L  ALF/DILL/HP/BARON/EMIL</t>
  </si>
  <si>
    <t xml:space="preserve">Patyczki higieniczne  w opakowaniu  160szt. </t>
  </si>
  <si>
    <t>PŁATKI KOSMETYCZNE 120szt/125 szt</t>
  </si>
  <si>
    <t>PŁYN CIF DO ŁAZIENKI 500ml BIAŁY POMPKA LUB RÓWNOWAŻNY</t>
  </si>
  <si>
    <t>PŁYN DO MYCIA NACZYŃ LUDWIK 5L MĘTA LUB RÓWNOWAŻNY POD WZGLEDEM SKUTECZNOŚCI ORAZ WŁASCIWOŚCI I SPOSOBU DZIAŁANIA</t>
  </si>
  <si>
    <t>PŁYN DO PŁUKANIA VENESS 4L LUB RÓWNOWAŻNY POD WZGLĘDEM SKUTECZNIŚCI ORAZ WŁĄŚCIWOŚCI I SPOSOBU</t>
  </si>
  <si>
    <t>PŁYN DO SZYB CLIN 0,5 L CITRUS POMPKA</t>
  </si>
  <si>
    <t>PŁYN DO WC DOMESTOS 0,75L PINE LUB RÓWNOWAŻNY POD WZGLĘDEM SKUTECZNOŚCI ORAZ WŁAŚCIWOŚCI I SPOSOBU DZIAŁANIA</t>
  </si>
  <si>
    <t xml:space="preserve">RĘCZNIK KUCHENNY op.2 szt. LINTEO/KOALA  </t>
  </si>
  <si>
    <t>RĘCZNIK W ROLI BIAŁY CELULOZA</t>
  </si>
  <si>
    <t>RĘCZNIK ZZ BIAŁY MERIDA 4000L PZ26</t>
  </si>
  <si>
    <t>op</t>
  </si>
  <si>
    <t>TOREBKA ŚNIADANIOWA  A 100szt. 18x28 JN</t>
  </si>
  <si>
    <t>WORKI NA SMIECI 240L LD AD a'10  - Z FOLI LDP CZARNE MOCNE</t>
  </si>
  <si>
    <t>WORKI NA ŚMIECI 35L  LD AD a'10 - Z FOLI LDP czarne MOCNE</t>
  </si>
  <si>
    <t>WORKI NA ŚMIECI 60L  LD AD a'50 - Z FOLI LDP czarne MOCNE</t>
  </si>
  <si>
    <t>Płyn do naczyń Ludwik, 1L. LUB RÓWNOWAŻNY POD WZGLEDEM SKUTECZNOŚCI ORAZ WŁAŚCIWOŚCI I SPOSOBU DZIAŁANIA</t>
  </si>
  <si>
    <t>proszek do zmywarki bez nabłyszczacza 1,5 kg</t>
  </si>
  <si>
    <t>worki na smieci  80L Z FOLI LDP CZARNE MOCNE</t>
  </si>
  <si>
    <t>wkłady do mopa obrotowego Vileda</t>
  </si>
  <si>
    <t>wkłady do mopa Vileda płaskie</t>
  </si>
  <si>
    <t xml:space="preserve"> szt</t>
  </si>
  <si>
    <t>płyn do mycia podłóg Medisept</t>
  </si>
  <si>
    <t>Szmata do podłóg z mikrofibry</t>
  </si>
  <si>
    <t>cena jednostkowa</t>
  </si>
  <si>
    <t>Bateria CR 2032 1szt</t>
  </si>
  <si>
    <t>ATRAMENT HERO - CZARNY 50ml</t>
  </si>
  <si>
    <t>ETYKIETY 38MM X 21,2MM, A4, MATOWE, 100 szt. samoprzylepne</t>
  </si>
  <si>
    <t>FOLIA STRETCH CZARNA 1,25kg netto 23 mic</t>
  </si>
  <si>
    <t>GRZBIET DO BINDOWANIA OPUS 14mm - NIEBIESKI -100szt</t>
  </si>
  <si>
    <t>GRZBIET DO BINDOWANIA OPUS 10mm - NIEBIESKI 100szt</t>
  </si>
  <si>
    <t>GRZBIET DO BINDOWANIA OPUS 12mm - NIEBIESKI 100szt</t>
  </si>
  <si>
    <t>GRZBIET DO BINDOWANIA OPUS 16mm - NIEBIESKI 100szt</t>
  </si>
  <si>
    <t xml:space="preserve">GRZBIET DO BINDOWANIA OPUS 6mm a100 - NIEBIESKI </t>
  </si>
  <si>
    <t>Karteczki samoprzylepne, bloczek 38x51mm po 3szt</t>
  </si>
  <si>
    <t>KOPERTA POWIETRZNA BIAŁA 180X165 - na CD-1szt</t>
  </si>
  <si>
    <t>Koperta biała A5-1szt</t>
  </si>
  <si>
    <t>KOSZULKA ZAW A4/1szt POSZERZANA KRYST TAURUS KLAPKA</t>
  </si>
  <si>
    <t>KOSZULKA ZAW A4/100szt GROSZEK KBK - 40mic</t>
  </si>
  <si>
    <t>KOSZULKA ZAW A4/100szt KRYST KBK - 50mic</t>
  </si>
  <si>
    <t>NOTES SAMOPRZYLEPNY 76X76 ŻÓŁTY OFFICE PRODUC 100k-1szt</t>
  </si>
  <si>
    <t>SKOROSZYT WPINANY KBK A4 TWARDY - MIX-1szt</t>
  </si>
  <si>
    <t>TECZKA Z GUMKĄ KARTONOWA A4 350g   BIAŁA BIGO-1szt</t>
  </si>
  <si>
    <t>TONER BROTHER HL1210WE (zamiennik)</t>
  </si>
  <si>
    <t>Toner KONICA MINOLTA - TN 321 C - niebieski 500g oryginał</t>
  </si>
  <si>
    <t>Toner KONICA MINOLTA - TN 321 K - czarny 500g oryginał</t>
  </si>
  <si>
    <t>Toner KONICA MINOLTA - TN 321 M - czerwony 500g oryginał</t>
  </si>
  <si>
    <t>Toner KONICA MINOLTA - TN 321 Y - żółty 500g oryginał</t>
  </si>
  <si>
    <t>Toner KONICA MINOLTA bizhub 250 - TN211 -katun</t>
  </si>
  <si>
    <t>TONER KONICA MINOLTA BIZHUB 282-katun</t>
  </si>
  <si>
    <t>TONER KONICA MINOLTA BIZHUB TN217K katun</t>
  </si>
  <si>
    <t>GĄBKA DO MYCIA NACZYŃ JAN NIEZBĘDNY DUŻY 5szt</t>
  </si>
  <si>
    <t>KOSTKA DO WC cluo ZAPAS LUB RÓWNOWAZNY</t>
  </si>
  <si>
    <t>KRĄŻEK ŻELOWY  DO TOALETY DR DEVIL 75 ml lub równowarzny</t>
  </si>
  <si>
    <t>MOP SPÓDNICZKA GOSIA ŻÓŁTA MIKROFIBRA lub równowazny</t>
  </si>
  <si>
    <t>MYDŁO W PŁYNIE  500ml ROSA MIX pompka lub równowazny</t>
  </si>
  <si>
    <t>ODŚWERZACZ GLADE BRISE SPRAY-mix 300ml lub rownoważny</t>
  </si>
  <si>
    <t>PAPIER TOALETOWY  VELWEWT PROFESSIONAL CEL.3- W a8szt</t>
  </si>
  <si>
    <t>PŁYN MEGLIO DO USUWANIA TŁUSTEGO BRUDU 5 L lub rownoważny</t>
  </si>
  <si>
    <t>PŁYN MEGLIO DO USUWANIA TŁUSTEGO BRUDU 750 ML  SPRAY lub równoważny</t>
  </si>
  <si>
    <t>ŚCIERKA Z MIKROFIBRY  UNIWERSALNA mix</t>
  </si>
  <si>
    <t>WORKI NA SMIECI 120L LD AD a'10 -Z FOLI LDP CZARNE MOCNE</t>
  </si>
  <si>
    <t>ściereczka gąbczasta 3szt</t>
  </si>
  <si>
    <t>Vat stawka…...............</t>
  </si>
  <si>
    <t>RAZEM netto….............</t>
  </si>
  <si>
    <t xml:space="preserve">Ilość </t>
  </si>
  <si>
    <t>PŁYN DO MYCUIA AJAX 1l MIX LUB RÓWNOWAŻNY POD WZGLĄDEM SKUTECZNOŚĆI ORAZ WŁAŚCIWOŚCI I SPOSOBU DZIAŁANIA</t>
  </si>
  <si>
    <t>Dostawa materiałów biurowych, środków czystości i tonerów dla Sieć Badawcza Łukasiewicz – Instytutu Przemysłu Organicznego Oddział w Pszczynie.</t>
  </si>
  <si>
    <t>Załącznik nr 2</t>
  </si>
  <si>
    <t>PAT.232.2.9.2023.</t>
  </si>
  <si>
    <t>Oferowany produkt przez Wykonawcę: marka , nazwa produktu</t>
  </si>
  <si>
    <t>Rzazem brutto</t>
  </si>
  <si>
    <t>Miejscowość , data</t>
  </si>
  <si>
    <t xml:space="preserve">Podpis osoby upoważnionej do składania oświadczeń woli w imieniu Wykonawcy </t>
  </si>
  <si>
    <t>Nazwa produktu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</si>
</sst>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8"/>
      <color rgb="FF000000"/>
      <name val="Verdana"/>
      <family val="2"/>
      <charset val="238"/>
    </font>
    <font>
      <sz val="8"/>
      <color rgb="FF000000"/>
      <name val="Calibri"/>
      <family val="2"/>
      <charset val="238"/>
    </font>
    <font>
      <sz val="8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0" fontId="2" fillId="0" borderId="0" applyNumberFormat="0" applyBorder="0" applyProtection="0"/>
  </cellStyleXfs>
  <cellXfs count="46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horizontal="right"/>
    </xf>
    <xf numFmtId="0" fontId="3" fillId="0" borderId="3" xfId="0" applyFont="1" applyBorder="1"/>
    <xf numFmtId="0" fontId="0" fillId="5" borderId="1" xfId="0" applyFill="1" applyBorder="1"/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/>
    </xf>
    <xf numFmtId="0" fontId="0" fillId="0" borderId="3" xfId="0" applyBorder="1"/>
    <xf numFmtId="0" fontId="0" fillId="0" borderId="6" xfId="0" applyBorder="1"/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right" wrapText="1"/>
    </xf>
    <xf numFmtId="0" fontId="8" fillId="0" borderId="1" xfId="0" applyFont="1" applyBorder="1" applyAlignment="1">
      <alignment wrapText="1"/>
    </xf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3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3" fillId="5" borderId="1" xfId="0" applyFont="1" applyFill="1" applyBorder="1"/>
    <xf numFmtId="0" fontId="7" fillId="6" borderId="1" xfId="0" applyFont="1" applyFill="1" applyBorder="1" applyAlignment="1">
      <alignment wrapText="1"/>
    </xf>
    <xf numFmtId="0" fontId="0" fillId="0" borderId="1" xfId="0" applyBorder="1" applyAlignment="1">
      <alignment horizontal="right"/>
    </xf>
    <xf numFmtId="0" fontId="6" fillId="0" borderId="1" xfId="0" applyFont="1" applyBorder="1" applyAlignment="1">
      <alignment horizontal="right" vertical="top"/>
    </xf>
    <xf numFmtId="0" fontId="6" fillId="4" borderId="1" xfId="0" applyFont="1" applyFill="1" applyBorder="1"/>
    <xf numFmtId="0" fontId="7" fillId="0" borderId="1" xfId="0" applyFont="1" applyBorder="1"/>
    <xf numFmtId="0" fontId="5" fillId="2" borderId="10" xfId="0" applyFont="1" applyFill="1" applyBorder="1" applyAlignment="1">
      <alignment wrapText="1"/>
    </xf>
    <xf numFmtId="0" fontId="0" fillId="0" borderId="2" xfId="0" applyBorder="1"/>
    <xf numFmtId="0" fontId="3" fillId="0" borderId="3" xfId="0" applyFont="1" applyBorder="1" applyAlignment="1">
      <alignment horizontal="right"/>
    </xf>
    <xf numFmtId="0" fontId="3" fillId="0" borderId="11" xfId="0" applyFont="1" applyBorder="1"/>
    <xf numFmtId="0" fontId="0" fillId="0" borderId="11" xfId="0" applyBorder="1"/>
    <xf numFmtId="0" fontId="3" fillId="0" borderId="12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9" fillId="0" borderId="0" xfId="0" applyFont="1"/>
    <xf numFmtId="0" fontId="9" fillId="0" borderId="0" xfId="0" applyFont="1" applyAlignment="1">
      <alignment wrapText="1"/>
    </xf>
    <xf numFmtId="0" fontId="5" fillId="2" borderId="15" xfId="0" applyFont="1" applyFill="1" applyBorder="1"/>
    <xf numFmtId="0" fontId="5" fillId="0" borderId="4" xfId="0" applyFont="1" applyBorder="1" applyAlignment="1">
      <alignment wrapText="1"/>
    </xf>
    <xf numFmtId="0" fontId="4" fillId="0" borderId="9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</cellXfs>
  <cellStyles count="5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3"/>
  <sheetViews>
    <sheetView tabSelected="1" workbookViewId="0">
      <selection activeCell="H9" sqref="H9"/>
    </sheetView>
  </sheetViews>
  <sheetFormatPr defaultRowHeight="14.25" x14ac:dyDescent="0.2"/>
  <cols>
    <col min="1" max="1" width="6.5" customWidth="1"/>
    <col min="2" max="2" width="40" customWidth="1"/>
    <col min="3" max="3" width="9.125" customWidth="1"/>
    <col min="4" max="4" width="0.125" customWidth="1"/>
    <col min="5" max="5" width="7.875" customWidth="1"/>
    <col min="6" max="6" width="12" customWidth="1"/>
    <col min="7" max="7" width="12.75" customWidth="1"/>
    <col min="8" max="8" width="37.375" customWidth="1"/>
  </cols>
  <sheetData>
    <row r="1" spans="1:8" x14ac:dyDescent="0.2">
      <c r="H1" t="s">
        <v>165</v>
      </c>
    </row>
    <row r="2" spans="1:8" x14ac:dyDescent="0.2">
      <c r="H2" t="s">
        <v>166</v>
      </c>
    </row>
    <row r="4" spans="1:8" ht="34.5" customHeight="1" x14ac:dyDescent="0.2">
      <c r="A4" s="44" t="s">
        <v>164</v>
      </c>
      <c r="B4" s="45"/>
      <c r="C4" s="45"/>
      <c r="D4" s="45"/>
      <c r="E4" s="45"/>
      <c r="F4" s="45"/>
      <c r="G4" s="45"/>
      <c r="H4" s="45"/>
    </row>
    <row r="5" spans="1:8" x14ac:dyDescent="0.2">
      <c r="A5" s="14"/>
      <c r="B5" s="14"/>
      <c r="C5" s="14"/>
      <c r="D5" s="14"/>
      <c r="E5" s="1"/>
      <c r="F5" s="1"/>
      <c r="G5" s="1"/>
      <c r="H5" s="1"/>
    </row>
    <row r="6" spans="1:8" x14ac:dyDescent="0.2">
      <c r="A6" s="4"/>
      <c r="B6" s="4"/>
      <c r="C6" s="4"/>
      <c r="D6" s="4"/>
      <c r="E6" s="13"/>
      <c r="F6" s="13"/>
      <c r="G6" s="6"/>
      <c r="H6" s="6"/>
    </row>
    <row r="7" spans="1:8" ht="38.25" x14ac:dyDescent="0.25">
      <c r="A7" s="4"/>
      <c r="B7" s="4"/>
      <c r="C7" s="4"/>
      <c r="D7" s="10" t="s">
        <v>0</v>
      </c>
      <c r="E7" s="4" t="s">
        <v>162</v>
      </c>
      <c r="F7" s="31" t="s">
        <v>121</v>
      </c>
      <c r="G7" s="42" t="s">
        <v>1</v>
      </c>
      <c r="H7" s="43" t="s">
        <v>167</v>
      </c>
    </row>
    <row r="8" spans="1:8" x14ac:dyDescent="0.2">
      <c r="A8" s="5" t="s">
        <v>2</v>
      </c>
      <c r="B8" s="22" t="s">
        <v>171</v>
      </c>
      <c r="C8" s="22" t="s">
        <v>3</v>
      </c>
      <c r="D8" s="22"/>
      <c r="E8" s="20"/>
      <c r="F8" s="23"/>
      <c r="G8" s="24"/>
      <c r="H8" s="12"/>
    </row>
    <row r="9" spans="1:8" x14ac:dyDescent="0.2">
      <c r="A9" s="21">
        <v>1</v>
      </c>
      <c r="B9" s="17" t="s">
        <v>4</v>
      </c>
      <c r="C9" s="15" t="s">
        <v>5</v>
      </c>
      <c r="D9" s="3">
        <v>2</v>
      </c>
      <c r="E9" s="9">
        <v>4</v>
      </c>
      <c r="F9" s="6">
        <v>0</v>
      </c>
      <c r="G9" s="6">
        <f>E9*F9</f>
        <v>0</v>
      </c>
      <c r="H9" s="6"/>
    </row>
    <row r="10" spans="1:8" x14ac:dyDescent="0.2">
      <c r="A10" s="21">
        <v>2</v>
      </c>
      <c r="B10" s="17" t="s">
        <v>123</v>
      </c>
      <c r="C10" s="15" t="s">
        <v>5</v>
      </c>
      <c r="D10" s="3"/>
      <c r="E10" s="9">
        <v>30</v>
      </c>
      <c r="F10" s="6">
        <v>0</v>
      </c>
      <c r="G10" s="6">
        <f t="shared" ref="G10:G73" si="0">E10*F10</f>
        <v>0</v>
      </c>
      <c r="H10" s="6"/>
    </row>
    <row r="11" spans="1:8" ht="18" customHeight="1" x14ac:dyDescent="0.2">
      <c r="A11" s="21">
        <v>3</v>
      </c>
      <c r="B11" s="17" t="s">
        <v>122</v>
      </c>
      <c r="C11" s="15" t="s">
        <v>5</v>
      </c>
      <c r="D11" s="3">
        <v>0</v>
      </c>
      <c r="E11" s="9">
        <v>48</v>
      </c>
      <c r="F11" s="6"/>
      <c r="G11" s="6">
        <f t="shared" si="0"/>
        <v>0</v>
      </c>
      <c r="H11" s="6"/>
    </row>
    <row r="12" spans="1:8" x14ac:dyDescent="0.2">
      <c r="A12" s="21">
        <v>4</v>
      </c>
      <c r="B12" s="17" t="s">
        <v>6</v>
      </c>
      <c r="C12" s="15" t="s">
        <v>7</v>
      </c>
      <c r="D12" s="3">
        <v>20</v>
      </c>
      <c r="E12" s="9">
        <v>68</v>
      </c>
      <c r="F12" s="6"/>
      <c r="G12" s="6">
        <f t="shared" si="0"/>
        <v>0</v>
      </c>
      <c r="H12" s="6"/>
    </row>
    <row r="13" spans="1:8" x14ac:dyDescent="0.2">
      <c r="A13" s="21">
        <v>5</v>
      </c>
      <c r="B13" s="17" t="s">
        <v>8</v>
      </c>
      <c r="C13" s="15" t="s">
        <v>7</v>
      </c>
      <c r="D13" s="3">
        <v>20</v>
      </c>
      <c r="E13" s="9">
        <v>61</v>
      </c>
      <c r="F13" s="6"/>
      <c r="G13" s="6">
        <f t="shared" si="0"/>
        <v>0</v>
      </c>
      <c r="H13" s="6"/>
    </row>
    <row r="14" spans="1:8" x14ac:dyDescent="0.2">
      <c r="A14" s="21">
        <v>6</v>
      </c>
      <c r="B14" s="16" t="s">
        <v>9</v>
      </c>
      <c r="C14" s="11" t="s">
        <v>5</v>
      </c>
      <c r="D14" s="3">
        <v>1</v>
      </c>
      <c r="E14" s="9">
        <v>2</v>
      </c>
      <c r="F14" s="6"/>
      <c r="G14" s="6">
        <f t="shared" si="0"/>
        <v>0</v>
      </c>
      <c r="H14" s="6"/>
    </row>
    <row r="15" spans="1:8" x14ac:dyDescent="0.2">
      <c r="A15" s="21">
        <v>7</v>
      </c>
      <c r="B15" s="17" t="s">
        <v>10</v>
      </c>
      <c r="C15" s="15" t="s">
        <v>5</v>
      </c>
      <c r="D15" s="3">
        <v>0</v>
      </c>
      <c r="E15" s="9">
        <v>50</v>
      </c>
      <c r="F15" s="6"/>
      <c r="G15" s="6">
        <f t="shared" si="0"/>
        <v>0</v>
      </c>
      <c r="H15" s="6"/>
    </row>
    <row r="16" spans="1:8" x14ac:dyDescent="0.2">
      <c r="A16" s="21">
        <v>8</v>
      </c>
      <c r="B16" s="17" t="s">
        <v>11</v>
      </c>
      <c r="C16" s="15" t="s">
        <v>5</v>
      </c>
      <c r="D16" s="3">
        <v>25</v>
      </c>
      <c r="E16" s="9">
        <v>155</v>
      </c>
      <c r="F16" s="6"/>
      <c r="G16" s="6">
        <f t="shared" si="0"/>
        <v>0</v>
      </c>
      <c r="H16" s="6"/>
    </row>
    <row r="17" spans="1:8" x14ac:dyDescent="0.2">
      <c r="A17" s="21">
        <v>9</v>
      </c>
      <c r="B17" s="17" t="s">
        <v>12</v>
      </c>
      <c r="C17" s="15" t="s">
        <v>5</v>
      </c>
      <c r="D17" s="3">
        <v>25</v>
      </c>
      <c r="E17" s="9">
        <v>35</v>
      </c>
      <c r="F17" s="6"/>
      <c r="G17" s="6">
        <f t="shared" si="0"/>
        <v>0</v>
      </c>
      <c r="H17" s="6"/>
    </row>
    <row r="18" spans="1:8" ht="22.5" customHeight="1" x14ac:dyDescent="0.2">
      <c r="A18" s="21">
        <v>10</v>
      </c>
      <c r="B18" s="17" t="s">
        <v>13</v>
      </c>
      <c r="C18" s="15" t="s">
        <v>5</v>
      </c>
      <c r="D18" s="3">
        <v>20</v>
      </c>
      <c r="E18" s="9">
        <v>260</v>
      </c>
      <c r="F18" s="6"/>
      <c r="G18" s="6">
        <f t="shared" si="0"/>
        <v>0</v>
      </c>
      <c r="H18" s="6"/>
    </row>
    <row r="19" spans="1:8" x14ac:dyDescent="0.2">
      <c r="A19" s="21">
        <v>11</v>
      </c>
      <c r="B19" s="17" t="s">
        <v>14</v>
      </c>
      <c r="C19" s="15" t="s">
        <v>5</v>
      </c>
      <c r="D19" s="3">
        <v>0</v>
      </c>
      <c r="E19" s="9">
        <v>20</v>
      </c>
      <c r="F19" s="6"/>
      <c r="G19" s="6">
        <f t="shared" si="0"/>
        <v>0</v>
      </c>
      <c r="H19" s="6"/>
    </row>
    <row r="20" spans="1:8" x14ac:dyDescent="0.2">
      <c r="A20" s="21">
        <v>12</v>
      </c>
      <c r="B20" s="16" t="s">
        <v>15</v>
      </c>
      <c r="C20" s="11" t="s">
        <v>5</v>
      </c>
      <c r="D20" s="3">
        <v>0</v>
      </c>
      <c r="E20" s="9">
        <v>2</v>
      </c>
      <c r="F20" s="6"/>
      <c r="G20" s="6">
        <f t="shared" si="0"/>
        <v>0</v>
      </c>
      <c r="H20" s="6"/>
    </row>
    <row r="21" spans="1:8" ht="16.5" customHeight="1" x14ac:dyDescent="0.2">
      <c r="A21" s="21">
        <v>13</v>
      </c>
      <c r="B21" s="17" t="s">
        <v>16</v>
      </c>
      <c r="C21" s="15" t="s">
        <v>108</v>
      </c>
      <c r="D21" s="3"/>
      <c r="E21" s="9">
        <v>2</v>
      </c>
      <c r="F21" s="6"/>
      <c r="G21" s="6">
        <f t="shared" si="0"/>
        <v>0</v>
      </c>
      <c r="H21" s="6"/>
    </row>
    <row r="22" spans="1:8" x14ac:dyDescent="0.2">
      <c r="A22" s="21">
        <v>14</v>
      </c>
      <c r="B22" s="17" t="s">
        <v>17</v>
      </c>
      <c r="C22" s="15" t="s">
        <v>108</v>
      </c>
      <c r="D22" s="3">
        <v>1</v>
      </c>
      <c r="E22" s="9">
        <v>12</v>
      </c>
      <c r="F22" s="6"/>
      <c r="G22" s="6">
        <f t="shared" si="0"/>
        <v>0</v>
      </c>
      <c r="H22" s="6"/>
    </row>
    <row r="23" spans="1:8" x14ac:dyDescent="0.2">
      <c r="A23" s="21">
        <v>15</v>
      </c>
      <c r="B23" s="17" t="s">
        <v>18</v>
      </c>
      <c r="C23" s="15" t="s">
        <v>108</v>
      </c>
      <c r="D23" s="3">
        <v>1</v>
      </c>
      <c r="E23" s="9">
        <v>7</v>
      </c>
      <c r="F23" s="6"/>
      <c r="G23" s="6">
        <f t="shared" si="0"/>
        <v>0</v>
      </c>
      <c r="H23" s="6"/>
    </row>
    <row r="24" spans="1:8" ht="21.75" x14ac:dyDescent="0.2">
      <c r="A24" s="21">
        <v>16</v>
      </c>
      <c r="B24" s="17" t="s">
        <v>124</v>
      </c>
      <c r="C24" s="15" t="s">
        <v>108</v>
      </c>
      <c r="D24" s="3"/>
      <c r="E24" s="9">
        <v>1</v>
      </c>
      <c r="F24" s="6"/>
      <c r="G24" s="6">
        <f t="shared" si="0"/>
        <v>0</v>
      </c>
      <c r="H24" s="6"/>
    </row>
    <row r="25" spans="1:8" x14ac:dyDescent="0.2">
      <c r="A25" s="21">
        <v>17</v>
      </c>
      <c r="B25" s="17" t="s">
        <v>19</v>
      </c>
      <c r="C25" s="15" t="s">
        <v>5</v>
      </c>
      <c r="D25" s="3">
        <v>2</v>
      </c>
      <c r="E25" s="9">
        <v>11</v>
      </c>
      <c r="F25" s="6"/>
      <c r="G25" s="6">
        <f t="shared" si="0"/>
        <v>0</v>
      </c>
      <c r="H25" s="6"/>
    </row>
    <row r="26" spans="1:8" x14ac:dyDescent="0.2">
      <c r="A26" s="21">
        <v>18</v>
      </c>
      <c r="B26" s="17" t="s">
        <v>125</v>
      </c>
      <c r="C26" s="15" t="s">
        <v>5</v>
      </c>
      <c r="D26" s="3">
        <v>1</v>
      </c>
      <c r="E26" s="9">
        <v>9</v>
      </c>
      <c r="F26" s="6"/>
      <c r="G26" s="6">
        <f t="shared" si="0"/>
        <v>0</v>
      </c>
      <c r="H26" s="6"/>
    </row>
    <row r="27" spans="1:8" x14ac:dyDescent="0.2">
      <c r="A27" s="21">
        <v>19</v>
      </c>
      <c r="B27" s="30" t="s">
        <v>127</v>
      </c>
      <c r="C27" s="15" t="s">
        <v>20</v>
      </c>
      <c r="D27" s="3"/>
      <c r="E27" s="9">
        <v>4</v>
      </c>
      <c r="F27" s="6"/>
      <c r="G27" s="6">
        <f t="shared" si="0"/>
        <v>0</v>
      </c>
      <c r="H27" s="6"/>
    </row>
    <row r="28" spans="1:8" ht="27.75" customHeight="1" x14ac:dyDescent="0.2">
      <c r="A28" s="21">
        <v>20</v>
      </c>
      <c r="B28" s="17" t="s">
        <v>128</v>
      </c>
      <c r="C28" s="15" t="s">
        <v>20</v>
      </c>
      <c r="D28" s="3"/>
      <c r="E28" s="9">
        <v>4</v>
      </c>
      <c r="F28" s="6"/>
      <c r="G28" s="6">
        <f t="shared" si="0"/>
        <v>0</v>
      </c>
      <c r="H28" s="6"/>
    </row>
    <row r="29" spans="1:8" ht="24.75" customHeight="1" x14ac:dyDescent="0.2">
      <c r="A29" s="21">
        <v>21</v>
      </c>
      <c r="B29" s="17" t="s">
        <v>126</v>
      </c>
      <c r="C29" s="15" t="s">
        <v>20</v>
      </c>
      <c r="D29" s="3"/>
      <c r="E29" s="9">
        <v>4</v>
      </c>
      <c r="F29" s="6"/>
      <c r="G29" s="6">
        <f t="shared" si="0"/>
        <v>0</v>
      </c>
      <c r="H29" s="6"/>
    </row>
    <row r="30" spans="1:8" ht="23.25" customHeight="1" x14ac:dyDescent="0.2">
      <c r="A30" s="21">
        <v>22</v>
      </c>
      <c r="B30" s="17" t="s">
        <v>129</v>
      </c>
      <c r="C30" s="15" t="s">
        <v>20</v>
      </c>
      <c r="D30" s="3"/>
      <c r="E30" s="9">
        <v>4</v>
      </c>
      <c r="F30" s="6"/>
      <c r="G30" s="6">
        <f t="shared" si="0"/>
        <v>0</v>
      </c>
      <c r="H30" s="6"/>
    </row>
    <row r="31" spans="1:8" ht="22.5" customHeight="1" x14ac:dyDescent="0.2">
      <c r="A31" s="21">
        <v>23</v>
      </c>
      <c r="B31" s="17" t="s">
        <v>21</v>
      </c>
      <c r="C31" s="15" t="s">
        <v>20</v>
      </c>
      <c r="D31" s="3">
        <v>2</v>
      </c>
      <c r="E31" s="9">
        <v>7</v>
      </c>
      <c r="F31" s="6"/>
      <c r="G31" s="6">
        <f t="shared" si="0"/>
        <v>0</v>
      </c>
      <c r="H31" s="6"/>
    </row>
    <row r="32" spans="1:8" ht="22.5" customHeight="1" x14ac:dyDescent="0.2">
      <c r="A32" s="21">
        <v>24</v>
      </c>
      <c r="B32" s="17" t="s">
        <v>22</v>
      </c>
      <c r="C32" s="15" t="s">
        <v>20</v>
      </c>
      <c r="D32" s="3">
        <v>2</v>
      </c>
      <c r="E32" s="9">
        <v>7</v>
      </c>
      <c r="F32" s="6"/>
      <c r="G32" s="6">
        <f t="shared" si="0"/>
        <v>0</v>
      </c>
      <c r="H32" s="6"/>
    </row>
    <row r="33" spans="1:8" ht="19.5" customHeight="1" x14ac:dyDescent="0.2">
      <c r="A33" s="21">
        <v>25</v>
      </c>
      <c r="B33" s="17" t="s">
        <v>130</v>
      </c>
      <c r="C33" s="15" t="s">
        <v>20</v>
      </c>
      <c r="D33" s="3"/>
      <c r="E33" s="9">
        <v>3</v>
      </c>
      <c r="F33" s="6"/>
      <c r="G33" s="6">
        <f t="shared" si="0"/>
        <v>0</v>
      </c>
      <c r="H33" s="6"/>
    </row>
    <row r="34" spans="1:8" ht="21.75" x14ac:dyDescent="0.2">
      <c r="A34" s="21">
        <v>26</v>
      </c>
      <c r="B34" s="17" t="s">
        <v>23</v>
      </c>
      <c r="C34" s="15" t="s">
        <v>20</v>
      </c>
      <c r="D34" s="3">
        <v>2</v>
      </c>
      <c r="E34" s="9">
        <v>7</v>
      </c>
      <c r="F34" s="6"/>
      <c r="G34" s="6">
        <f t="shared" si="0"/>
        <v>0</v>
      </c>
      <c r="H34" s="6"/>
    </row>
    <row r="35" spans="1:8" x14ac:dyDescent="0.2">
      <c r="A35" s="21">
        <v>27</v>
      </c>
      <c r="B35" s="17" t="s">
        <v>24</v>
      </c>
      <c r="C35" s="15" t="s">
        <v>5</v>
      </c>
      <c r="D35" s="3">
        <v>2</v>
      </c>
      <c r="E35" s="9">
        <v>11</v>
      </c>
      <c r="F35" s="6"/>
      <c r="G35" s="6">
        <f t="shared" si="0"/>
        <v>0</v>
      </c>
      <c r="H35" s="6"/>
    </row>
    <row r="36" spans="1:8" ht="21.75" x14ac:dyDescent="0.2">
      <c r="A36" s="21">
        <v>28</v>
      </c>
      <c r="B36" s="17" t="s">
        <v>25</v>
      </c>
      <c r="C36" s="15" t="s">
        <v>5</v>
      </c>
      <c r="D36" s="3">
        <v>10</v>
      </c>
      <c r="E36" s="9">
        <v>25</v>
      </c>
      <c r="F36" s="6"/>
      <c r="G36" s="6">
        <f t="shared" si="0"/>
        <v>0</v>
      </c>
      <c r="H36" s="6"/>
    </row>
    <row r="37" spans="1:8" ht="21.75" x14ac:dyDescent="0.2">
      <c r="A37" s="21">
        <v>29</v>
      </c>
      <c r="B37" s="17" t="s">
        <v>86</v>
      </c>
      <c r="C37" s="15" t="s">
        <v>5</v>
      </c>
      <c r="D37" s="3"/>
      <c r="E37" s="9">
        <v>60</v>
      </c>
      <c r="F37" s="6"/>
      <c r="G37" s="6">
        <f t="shared" si="0"/>
        <v>0</v>
      </c>
      <c r="H37" s="6"/>
    </row>
    <row r="38" spans="1:8" x14ac:dyDescent="0.2">
      <c r="A38" s="21">
        <v>30</v>
      </c>
      <c r="B38" s="16" t="s">
        <v>131</v>
      </c>
      <c r="C38" s="11" t="s">
        <v>20</v>
      </c>
      <c r="D38" s="3">
        <v>1</v>
      </c>
      <c r="E38" s="9">
        <v>20</v>
      </c>
      <c r="F38" s="6"/>
      <c r="G38" s="6">
        <f t="shared" si="0"/>
        <v>0</v>
      </c>
      <c r="H38" s="6"/>
    </row>
    <row r="39" spans="1:8" x14ac:dyDescent="0.2">
      <c r="A39" s="21">
        <v>31</v>
      </c>
      <c r="B39" s="17" t="s">
        <v>26</v>
      </c>
      <c r="C39" s="15" t="s">
        <v>5</v>
      </c>
      <c r="D39" s="3"/>
      <c r="E39" s="9">
        <v>1</v>
      </c>
      <c r="F39" s="6"/>
      <c r="G39" s="6">
        <f t="shared" si="0"/>
        <v>0</v>
      </c>
      <c r="H39" s="6"/>
    </row>
    <row r="40" spans="1:8" x14ac:dyDescent="0.2">
      <c r="A40" s="21">
        <v>32</v>
      </c>
      <c r="B40" s="17" t="s">
        <v>27</v>
      </c>
      <c r="C40" s="15" t="s">
        <v>5</v>
      </c>
      <c r="D40" s="3"/>
      <c r="E40" s="9">
        <v>5</v>
      </c>
      <c r="F40" s="6"/>
      <c r="G40" s="6">
        <f t="shared" si="0"/>
        <v>0</v>
      </c>
      <c r="H40" s="6"/>
    </row>
    <row r="41" spans="1:8" x14ac:dyDescent="0.2">
      <c r="A41" s="21">
        <v>33</v>
      </c>
      <c r="B41" s="17" t="s">
        <v>28</v>
      </c>
      <c r="C41" s="15" t="s">
        <v>5</v>
      </c>
      <c r="D41" s="3">
        <v>12</v>
      </c>
      <c r="E41" s="9">
        <v>28</v>
      </c>
      <c r="F41" s="6"/>
      <c r="G41" s="6">
        <f t="shared" si="0"/>
        <v>0</v>
      </c>
      <c r="H41" s="6"/>
    </row>
    <row r="42" spans="1:8" x14ac:dyDescent="0.2">
      <c r="A42" s="21">
        <v>34</v>
      </c>
      <c r="B42" s="17" t="s">
        <v>29</v>
      </c>
      <c r="C42" s="15" t="s">
        <v>5</v>
      </c>
      <c r="D42" s="3">
        <v>10</v>
      </c>
      <c r="E42" s="9">
        <v>15</v>
      </c>
      <c r="F42" s="6"/>
      <c r="G42" s="6">
        <f t="shared" si="0"/>
        <v>0</v>
      </c>
      <c r="H42" s="6"/>
    </row>
    <row r="43" spans="1:8" x14ac:dyDescent="0.2">
      <c r="A43" s="21">
        <v>35</v>
      </c>
      <c r="B43" s="17" t="s">
        <v>30</v>
      </c>
      <c r="C43" s="15" t="s">
        <v>5</v>
      </c>
      <c r="D43" s="3">
        <v>10</v>
      </c>
      <c r="E43" s="9">
        <v>25</v>
      </c>
      <c r="F43" s="6"/>
      <c r="G43" s="6">
        <f t="shared" si="0"/>
        <v>0</v>
      </c>
      <c r="H43" s="6"/>
    </row>
    <row r="44" spans="1:8" x14ac:dyDescent="0.2">
      <c r="A44" s="21">
        <v>36</v>
      </c>
      <c r="B44" s="16" t="s">
        <v>31</v>
      </c>
      <c r="C44" s="11" t="s">
        <v>20</v>
      </c>
      <c r="D44" s="3"/>
      <c r="E44" s="9">
        <v>4</v>
      </c>
      <c r="F44" s="6"/>
      <c r="G44" s="6">
        <f t="shared" si="0"/>
        <v>0</v>
      </c>
      <c r="H44" s="6"/>
    </row>
    <row r="45" spans="1:8" x14ac:dyDescent="0.2">
      <c r="A45" s="21">
        <v>37</v>
      </c>
      <c r="B45" s="16" t="s">
        <v>133</v>
      </c>
      <c r="C45" s="11" t="s">
        <v>5</v>
      </c>
      <c r="D45" s="3">
        <v>0</v>
      </c>
      <c r="E45" s="9">
        <v>21</v>
      </c>
      <c r="F45" s="6"/>
      <c r="G45" s="6">
        <f t="shared" si="0"/>
        <v>0</v>
      </c>
      <c r="H45" s="6"/>
    </row>
    <row r="46" spans="1:8" x14ac:dyDescent="0.2">
      <c r="A46" s="21">
        <v>38</v>
      </c>
      <c r="B46" s="17" t="s">
        <v>32</v>
      </c>
      <c r="C46" s="15" t="s">
        <v>5</v>
      </c>
      <c r="D46" s="3">
        <v>2</v>
      </c>
      <c r="E46" s="9">
        <v>8</v>
      </c>
      <c r="F46" s="6"/>
      <c r="G46" s="6">
        <f t="shared" si="0"/>
        <v>0</v>
      </c>
      <c r="H46" s="6"/>
    </row>
    <row r="47" spans="1:8" x14ac:dyDescent="0.2">
      <c r="A47" s="21">
        <v>39</v>
      </c>
      <c r="B47" s="17" t="s">
        <v>33</v>
      </c>
      <c r="C47" s="15" t="s">
        <v>5</v>
      </c>
      <c r="D47" s="3">
        <v>1</v>
      </c>
      <c r="E47" s="9">
        <v>7</v>
      </c>
      <c r="F47" s="6"/>
      <c r="G47" s="6">
        <f t="shared" si="0"/>
        <v>0</v>
      </c>
      <c r="H47" s="6"/>
    </row>
    <row r="48" spans="1:8" x14ac:dyDescent="0.2">
      <c r="A48" s="21">
        <v>40</v>
      </c>
      <c r="B48" s="17" t="s">
        <v>132</v>
      </c>
      <c r="C48" s="15" t="s">
        <v>5</v>
      </c>
      <c r="D48" s="3">
        <v>5</v>
      </c>
      <c r="E48" s="9">
        <v>175</v>
      </c>
      <c r="F48" s="6"/>
      <c r="G48" s="6">
        <f t="shared" si="0"/>
        <v>0</v>
      </c>
      <c r="H48" s="6"/>
    </row>
    <row r="49" spans="1:8" x14ac:dyDescent="0.2">
      <c r="A49" s="21">
        <v>41</v>
      </c>
      <c r="B49" s="17" t="s">
        <v>34</v>
      </c>
      <c r="C49" s="15" t="s">
        <v>5</v>
      </c>
      <c r="D49" s="3">
        <v>2</v>
      </c>
      <c r="E49" s="9">
        <v>9</v>
      </c>
      <c r="F49" s="6"/>
      <c r="G49" s="6">
        <f t="shared" si="0"/>
        <v>0</v>
      </c>
      <c r="H49" s="6"/>
    </row>
    <row r="50" spans="1:8" ht="21.75" x14ac:dyDescent="0.2">
      <c r="A50" s="21">
        <v>42</v>
      </c>
      <c r="B50" s="17" t="s">
        <v>134</v>
      </c>
      <c r="C50" s="15" t="s">
        <v>108</v>
      </c>
      <c r="D50" s="3">
        <v>10</v>
      </c>
      <c r="E50" s="9">
        <v>21</v>
      </c>
      <c r="F50" s="6"/>
      <c r="G50" s="6">
        <f t="shared" si="0"/>
        <v>0</v>
      </c>
      <c r="H50" s="6"/>
    </row>
    <row r="51" spans="1:8" x14ac:dyDescent="0.2">
      <c r="A51" s="21">
        <v>43</v>
      </c>
      <c r="B51" s="17" t="s">
        <v>135</v>
      </c>
      <c r="C51" s="15" t="s">
        <v>108</v>
      </c>
      <c r="D51" s="3">
        <v>10</v>
      </c>
      <c r="E51" s="9">
        <v>37</v>
      </c>
      <c r="F51" s="6"/>
      <c r="G51" s="6">
        <f t="shared" si="0"/>
        <v>0</v>
      </c>
      <c r="H51" s="6"/>
    </row>
    <row r="52" spans="1:8" x14ac:dyDescent="0.2">
      <c r="A52" s="21">
        <v>44</v>
      </c>
      <c r="B52" s="17" t="s">
        <v>136</v>
      </c>
      <c r="C52" s="15" t="s">
        <v>108</v>
      </c>
      <c r="D52" s="3">
        <v>5</v>
      </c>
      <c r="E52" s="9">
        <v>30</v>
      </c>
      <c r="F52" s="6"/>
      <c r="G52" s="6">
        <f t="shared" si="0"/>
        <v>0</v>
      </c>
      <c r="H52" s="6"/>
    </row>
    <row r="53" spans="1:8" ht="21.75" x14ac:dyDescent="0.2">
      <c r="A53" s="21">
        <v>45</v>
      </c>
      <c r="B53" s="17" t="s">
        <v>35</v>
      </c>
      <c r="C53" s="15" t="s">
        <v>5</v>
      </c>
      <c r="D53" s="3">
        <v>5</v>
      </c>
      <c r="E53" s="9">
        <v>57</v>
      </c>
      <c r="F53" s="6"/>
      <c r="G53" s="6">
        <f t="shared" si="0"/>
        <v>0</v>
      </c>
      <c r="H53" s="6"/>
    </row>
    <row r="54" spans="1:8" ht="21.75" x14ac:dyDescent="0.2">
      <c r="A54" s="21">
        <v>46</v>
      </c>
      <c r="B54" s="17" t="s">
        <v>36</v>
      </c>
      <c r="C54" s="15" t="s">
        <v>5</v>
      </c>
      <c r="D54" s="3">
        <v>5</v>
      </c>
      <c r="E54" s="9">
        <v>89</v>
      </c>
      <c r="F54" s="6"/>
      <c r="G54" s="6">
        <f t="shared" si="0"/>
        <v>0</v>
      </c>
      <c r="H54" s="6"/>
    </row>
    <row r="55" spans="1:8" x14ac:dyDescent="0.2">
      <c r="A55" s="21">
        <v>47</v>
      </c>
      <c r="B55" s="17" t="s">
        <v>37</v>
      </c>
      <c r="C55" s="15" t="s">
        <v>5</v>
      </c>
      <c r="D55" s="3">
        <v>1</v>
      </c>
      <c r="E55" s="9">
        <v>7</v>
      </c>
      <c r="F55" s="6"/>
      <c r="G55" s="6">
        <f t="shared" si="0"/>
        <v>0</v>
      </c>
      <c r="H55" s="6"/>
    </row>
    <row r="56" spans="1:8" x14ac:dyDescent="0.2">
      <c r="A56" s="21">
        <v>48</v>
      </c>
      <c r="B56" s="17" t="s">
        <v>38</v>
      </c>
      <c r="C56" s="15" t="s">
        <v>20</v>
      </c>
      <c r="D56" s="3">
        <v>2</v>
      </c>
      <c r="E56" s="9">
        <v>4</v>
      </c>
      <c r="F56" s="6"/>
      <c r="G56" s="6">
        <f t="shared" si="0"/>
        <v>0</v>
      </c>
      <c r="H56" s="6"/>
    </row>
    <row r="57" spans="1:8" ht="21.75" x14ac:dyDescent="0.2">
      <c r="A57" s="21">
        <v>49</v>
      </c>
      <c r="B57" s="17" t="s">
        <v>137</v>
      </c>
      <c r="C57" s="15" t="s">
        <v>5</v>
      </c>
      <c r="D57" s="3">
        <v>5</v>
      </c>
      <c r="E57" s="9">
        <v>92</v>
      </c>
      <c r="F57" s="6"/>
      <c r="G57" s="6">
        <f t="shared" si="0"/>
        <v>0</v>
      </c>
      <c r="H57" s="6"/>
    </row>
    <row r="58" spans="1:8" ht="24.75" customHeight="1" x14ac:dyDescent="0.2">
      <c r="A58" s="21">
        <v>50</v>
      </c>
      <c r="B58" s="17" t="s">
        <v>39</v>
      </c>
      <c r="C58" s="15" t="s">
        <v>5</v>
      </c>
      <c r="D58" s="3">
        <v>2</v>
      </c>
      <c r="E58" s="9">
        <v>9</v>
      </c>
      <c r="F58" s="6"/>
      <c r="G58" s="6">
        <f t="shared" si="0"/>
        <v>0</v>
      </c>
      <c r="H58" s="6"/>
    </row>
    <row r="59" spans="1:8" ht="21.75" x14ac:dyDescent="0.2">
      <c r="A59" s="21">
        <v>51</v>
      </c>
      <c r="B59" s="17" t="s">
        <v>40</v>
      </c>
      <c r="C59" s="15" t="s">
        <v>108</v>
      </c>
      <c r="D59" s="3">
        <v>0</v>
      </c>
      <c r="E59" s="9">
        <v>10</v>
      </c>
      <c r="F59" s="6"/>
      <c r="G59" s="6">
        <f t="shared" si="0"/>
        <v>0</v>
      </c>
      <c r="H59" s="6"/>
    </row>
    <row r="60" spans="1:8" x14ac:dyDescent="0.2">
      <c r="A60" s="21">
        <v>52</v>
      </c>
      <c r="B60" s="17" t="s">
        <v>41</v>
      </c>
      <c r="C60" s="15" t="s">
        <v>108</v>
      </c>
      <c r="D60" s="3">
        <v>5</v>
      </c>
      <c r="E60" s="9">
        <v>18</v>
      </c>
      <c r="F60" s="6"/>
      <c r="G60" s="6">
        <f t="shared" si="0"/>
        <v>0</v>
      </c>
      <c r="H60" s="6"/>
    </row>
    <row r="61" spans="1:8" ht="21.75" x14ac:dyDescent="0.2">
      <c r="A61" s="21">
        <v>53</v>
      </c>
      <c r="B61" s="17" t="s">
        <v>42</v>
      </c>
      <c r="C61" s="15" t="s">
        <v>108</v>
      </c>
      <c r="D61" s="3">
        <v>2</v>
      </c>
      <c r="E61" s="9">
        <v>17</v>
      </c>
      <c r="F61" s="6"/>
      <c r="G61" s="6">
        <f t="shared" si="0"/>
        <v>0</v>
      </c>
      <c r="H61" s="6"/>
    </row>
    <row r="62" spans="1:8" x14ac:dyDescent="0.2">
      <c r="A62" s="21">
        <v>54</v>
      </c>
      <c r="B62" s="17" t="s">
        <v>43</v>
      </c>
      <c r="C62" s="15" t="s">
        <v>5</v>
      </c>
      <c r="D62" s="3">
        <v>1</v>
      </c>
      <c r="E62" s="9">
        <v>12</v>
      </c>
      <c r="F62" s="6"/>
      <c r="G62" s="6">
        <f t="shared" si="0"/>
        <v>0</v>
      </c>
      <c r="H62" s="6"/>
    </row>
    <row r="63" spans="1:8" x14ac:dyDescent="0.2">
      <c r="A63" s="21">
        <v>55</v>
      </c>
      <c r="B63" s="17" t="s">
        <v>44</v>
      </c>
      <c r="C63" s="15" t="s">
        <v>5</v>
      </c>
      <c r="D63" s="3">
        <v>15</v>
      </c>
      <c r="E63" s="9">
        <v>25</v>
      </c>
      <c r="F63" s="6"/>
      <c r="G63" s="6">
        <f t="shared" si="0"/>
        <v>0</v>
      </c>
      <c r="H63" s="6"/>
    </row>
    <row r="64" spans="1:8" ht="21.75" x14ac:dyDescent="0.2">
      <c r="A64" s="21">
        <v>56</v>
      </c>
      <c r="B64" s="18" t="s">
        <v>45</v>
      </c>
      <c r="C64" s="11" t="s">
        <v>20</v>
      </c>
      <c r="D64" s="7">
        <v>0</v>
      </c>
      <c r="E64" s="9">
        <v>3</v>
      </c>
      <c r="F64" s="6"/>
      <c r="G64" s="6">
        <f t="shared" si="0"/>
        <v>0</v>
      </c>
      <c r="H64" s="6"/>
    </row>
    <row r="65" spans="1:8" x14ac:dyDescent="0.2">
      <c r="A65" s="21">
        <v>57</v>
      </c>
      <c r="B65" s="17" t="s">
        <v>46</v>
      </c>
      <c r="C65" s="15" t="s">
        <v>47</v>
      </c>
      <c r="D65" s="3">
        <v>100</v>
      </c>
      <c r="E65" s="9">
        <v>820</v>
      </c>
      <c r="F65" s="6"/>
      <c r="G65" s="6">
        <f t="shared" si="0"/>
        <v>0</v>
      </c>
      <c r="H65" s="6"/>
    </row>
    <row r="66" spans="1:8" x14ac:dyDescent="0.2">
      <c r="A66" s="21">
        <v>58</v>
      </c>
      <c r="B66" s="16" t="s">
        <v>48</v>
      </c>
      <c r="C66" s="11" t="s">
        <v>20</v>
      </c>
      <c r="D66" s="3">
        <v>1</v>
      </c>
      <c r="E66" s="9">
        <v>4</v>
      </c>
      <c r="F66" s="6"/>
      <c r="G66" s="6">
        <f t="shared" si="0"/>
        <v>0</v>
      </c>
      <c r="H66" s="6"/>
    </row>
    <row r="67" spans="1:8" x14ac:dyDescent="0.2">
      <c r="A67" s="21">
        <v>59</v>
      </c>
      <c r="B67" s="17" t="s">
        <v>49</v>
      </c>
      <c r="C67" s="15" t="s">
        <v>20</v>
      </c>
      <c r="D67" s="3">
        <v>1</v>
      </c>
      <c r="E67" s="9">
        <v>2</v>
      </c>
      <c r="F67" s="6"/>
      <c r="G67" s="6">
        <f t="shared" si="0"/>
        <v>0</v>
      </c>
      <c r="H67" s="6"/>
    </row>
    <row r="68" spans="1:8" x14ac:dyDescent="0.2">
      <c r="A68" s="21">
        <v>60</v>
      </c>
      <c r="B68" s="16" t="s">
        <v>50</v>
      </c>
      <c r="C68" s="11" t="s">
        <v>5</v>
      </c>
      <c r="D68" s="3">
        <v>0</v>
      </c>
      <c r="E68" s="9">
        <v>3</v>
      </c>
      <c r="F68" s="6"/>
      <c r="G68" s="6">
        <f t="shared" si="0"/>
        <v>0</v>
      </c>
      <c r="H68" s="6"/>
    </row>
    <row r="69" spans="1:8" x14ac:dyDescent="0.2">
      <c r="A69" s="21">
        <v>61</v>
      </c>
      <c r="B69" s="17" t="s">
        <v>51</v>
      </c>
      <c r="C69" s="15" t="s">
        <v>5</v>
      </c>
      <c r="D69" s="3">
        <v>4</v>
      </c>
      <c r="E69" s="9">
        <v>8</v>
      </c>
      <c r="F69" s="6"/>
      <c r="G69" s="6">
        <f t="shared" si="0"/>
        <v>0</v>
      </c>
      <c r="H69" s="6"/>
    </row>
    <row r="70" spans="1:8" ht="21.75" customHeight="1" x14ac:dyDescent="0.2">
      <c r="A70" s="21">
        <v>62</v>
      </c>
      <c r="B70" s="17" t="s">
        <v>52</v>
      </c>
      <c r="C70" s="15" t="s">
        <v>5</v>
      </c>
      <c r="D70" s="3">
        <v>0</v>
      </c>
      <c r="E70" s="9">
        <v>5</v>
      </c>
      <c r="F70" s="6"/>
      <c r="G70" s="6">
        <f t="shared" si="0"/>
        <v>0</v>
      </c>
      <c r="H70" s="6"/>
    </row>
    <row r="71" spans="1:8" ht="24" customHeight="1" x14ac:dyDescent="0.2">
      <c r="A71" s="21">
        <v>63</v>
      </c>
      <c r="B71" s="17" t="s">
        <v>53</v>
      </c>
      <c r="C71" s="15" t="s">
        <v>108</v>
      </c>
      <c r="D71" s="3">
        <v>1</v>
      </c>
      <c r="E71" s="9">
        <v>16</v>
      </c>
      <c r="F71" s="6"/>
      <c r="G71" s="6">
        <f t="shared" si="0"/>
        <v>0</v>
      </c>
      <c r="H71" s="6"/>
    </row>
    <row r="72" spans="1:8" x14ac:dyDescent="0.2">
      <c r="A72" s="21">
        <v>64</v>
      </c>
      <c r="B72" s="17" t="s">
        <v>54</v>
      </c>
      <c r="C72" s="15" t="s">
        <v>5</v>
      </c>
      <c r="D72" s="3">
        <v>25</v>
      </c>
      <c r="E72" s="9">
        <v>90</v>
      </c>
      <c r="F72" s="6"/>
      <c r="G72" s="6">
        <f t="shared" si="0"/>
        <v>0</v>
      </c>
      <c r="H72" s="6"/>
    </row>
    <row r="73" spans="1:8" x14ac:dyDescent="0.2">
      <c r="A73" s="21">
        <v>65</v>
      </c>
      <c r="B73" s="17" t="s">
        <v>55</v>
      </c>
      <c r="C73" s="15" t="s">
        <v>5</v>
      </c>
      <c r="D73" s="3">
        <v>10</v>
      </c>
      <c r="E73" s="9">
        <v>50</v>
      </c>
      <c r="F73" s="6"/>
      <c r="G73" s="6">
        <f t="shared" si="0"/>
        <v>0</v>
      </c>
      <c r="H73" s="6"/>
    </row>
    <row r="74" spans="1:8" x14ac:dyDescent="0.2">
      <c r="A74" s="21">
        <v>66</v>
      </c>
      <c r="B74" s="17" t="s">
        <v>56</v>
      </c>
      <c r="C74" s="15" t="s">
        <v>5</v>
      </c>
      <c r="D74" s="3">
        <v>10</v>
      </c>
      <c r="E74" s="9">
        <v>45</v>
      </c>
      <c r="F74" s="6"/>
      <c r="G74" s="6">
        <f t="shared" ref="G74:G137" si="1">E74*F74</f>
        <v>0</v>
      </c>
      <c r="H74" s="6"/>
    </row>
    <row r="75" spans="1:8" x14ac:dyDescent="0.2">
      <c r="A75" s="21">
        <v>67</v>
      </c>
      <c r="B75" s="17" t="s">
        <v>57</v>
      </c>
      <c r="C75" s="15" t="s">
        <v>5</v>
      </c>
      <c r="D75" s="3">
        <v>1</v>
      </c>
      <c r="E75" s="9">
        <v>10</v>
      </c>
      <c r="F75" s="6"/>
      <c r="G75" s="6">
        <f t="shared" si="1"/>
        <v>0</v>
      </c>
      <c r="H75" s="6"/>
    </row>
    <row r="76" spans="1:8" x14ac:dyDescent="0.2">
      <c r="A76" s="21">
        <v>68</v>
      </c>
      <c r="B76" s="16" t="s">
        <v>58</v>
      </c>
      <c r="C76" s="11" t="s">
        <v>5</v>
      </c>
      <c r="D76" s="3">
        <v>1</v>
      </c>
      <c r="E76" s="9">
        <v>18</v>
      </c>
      <c r="F76" s="6"/>
      <c r="G76" s="6">
        <f t="shared" si="1"/>
        <v>0</v>
      </c>
      <c r="H76" s="6"/>
    </row>
    <row r="77" spans="1:8" x14ac:dyDescent="0.2">
      <c r="A77" s="21">
        <v>69</v>
      </c>
      <c r="B77" s="16" t="s">
        <v>59</v>
      </c>
      <c r="C77" s="11" t="s">
        <v>108</v>
      </c>
      <c r="D77" s="3">
        <v>0</v>
      </c>
      <c r="E77" s="9">
        <v>54</v>
      </c>
      <c r="F77" s="6"/>
      <c r="G77" s="6">
        <f t="shared" si="1"/>
        <v>0</v>
      </c>
      <c r="H77" s="6"/>
    </row>
    <row r="78" spans="1:8" x14ac:dyDescent="0.2">
      <c r="A78" s="21">
        <v>70</v>
      </c>
      <c r="B78" s="17" t="s">
        <v>138</v>
      </c>
      <c r="C78" s="15" t="s">
        <v>5</v>
      </c>
      <c r="D78" s="3">
        <v>2</v>
      </c>
      <c r="E78" s="9">
        <v>224</v>
      </c>
      <c r="F78" s="6"/>
      <c r="G78" s="6">
        <f t="shared" si="1"/>
        <v>0</v>
      </c>
      <c r="H78" s="6"/>
    </row>
    <row r="79" spans="1:8" x14ac:dyDescent="0.2">
      <c r="A79" s="21">
        <v>71</v>
      </c>
      <c r="B79" s="17" t="s">
        <v>60</v>
      </c>
      <c r="C79" s="15" t="s">
        <v>61</v>
      </c>
      <c r="D79" s="3"/>
      <c r="E79" s="9">
        <v>4</v>
      </c>
      <c r="F79" s="6"/>
      <c r="G79" s="6">
        <f t="shared" si="1"/>
        <v>0</v>
      </c>
      <c r="H79" s="6"/>
    </row>
    <row r="80" spans="1:8" x14ac:dyDescent="0.2">
      <c r="A80" s="21">
        <v>72</v>
      </c>
      <c r="B80" s="19" t="s">
        <v>62</v>
      </c>
      <c r="C80" s="15" t="s">
        <v>61</v>
      </c>
      <c r="D80" s="3"/>
      <c r="E80" s="9">
        <v>3</v>
      </c>
      <c r="F80" s="6"/>
      <c r="G80" s="6">
        <f t="shared" si="1"/>
        <v>0</v>
      </c>
      <c r="H80" s="6"/>
    </row>
    <row r="81" spans="1:8" ht="21.75" x14ac:dyDescent="0.2">
      <c r="A81" s="21">
        <v>73</v>
      </c>
      <c r="B81" s="17" t="s">
        <v>63</v>
      </c>
      <c r="C81" s="15" t="s">
        <v>5</v>
      </c>
      <c r="D81" s="3">
        <v>2</v>
      </c>
      <c r="E81" s="9">
        <v>12</v>
      </c>
      <c r="F81" s="6"/>
      <c r="G81" s="6">
        <f t="shared" si="1"/>
        <v>0</v>
      </c>
      <c r="H81" s="6"/>
    </row>
    <row r="82" spans="1:8" x14ac:dyDescent="0.2">
      <c r="A82" s="21">
        <v>74</v>
      </c>
      <c r="B82" s="17" t="s">
        <v>64</v>
      </c>
      <c r="C82" s="15" t="s">
        <v>5</v>
      </c>
      <c r="D82" s="3">
        <v>1</v>
      </c>
      <c r="E82" s="9">
        <v>1</v>
      </c>
      <c r="F82" s="6"/>
      <c r="G82" s="6">
        <f t="shared" si="1"/>
        <v>0</v>
      </c>
      <c r="H82" s="6"/>
    </row>
    <row r="83" spans="1:8" x14ac:dyDescent="0.2">
      <c r="A83" s="21">
        <v>75</v>
      </c>
      <c r="B83" s="17" t="s">
        <v>65</v>
      </c>
      <c r="C83" s="15" t="s">
        <v>5</v>
      </c>
      <c r="D83" s="3">
        <v>0</v>
      </c>
      <c r="E83" s="9">
        <v>1</v>
      </c>
      <c r="F83" s="6"/>
      <c r="G83" s="6">
        <f t="shared" si="1"/>
        <v>0</v>
      </c>
      <c r="H83" s="6"/>
    </row>
    <row r="84" spans="1:8" x14ac:dyDescent="0.2">
      <c r="A84" s="21">
        <v>76</v>
      </c>
      <c r="B84" s="17" t="s">
        <v>66</v>
      </c>
      <c r="C84" s="15" t="s">
        <v>5</v>
      </c>
      <c r="D84" s="3">
        <v>1</v>
      </c>
      <c r="E84" s="9">
        <v>29</v>
      </c>
      <c r="F84" s="6"/>
      <c r="G84" s="6">
        <f t="shared" si="1"/>
        <v>0</v>
      </c>
      <c r="H84" s="6"/>
    </row>
    <row r="85" spans="1:8" x14ac:dyDescent="0.2">
      <c r="A85" s="21">
        <v>77</v>
      </c>
      <c r="B85" s="17" t="s">
        <v>67</v>
      </c>
      <c r="C85" s="15" t="s">
        <v>5</v>
      </c>
      <c r="D85" s="3">
        <v>1</v>
      </c>
      <c r="E85" s="9">
        <v>25</v>
      </c>
      <c r="F85" s="6"/>
      <c r="G85" s="6">
        <f t="shared" si="1"/>
        <v>0</v>
      </c>
      <c r="H85" s="6"/>
    </row>
    <row r="86" spans="1:8" x14ac:dyDescent="0.2">
      <c r="A86" s="21">
        <v>78</v>
      </c>
      <c r="B86" s="17" t="s">
        <v>68</v>
      </c>
      <c r="C86" s="15" t="s">
        <v>5</v>
      </c>
      <c r="D86" s="3">
        <v>1</v>
      </c>
      <c r="E86" s="9">
        <v>27</v>
      </c>
      <c r="F86" s="6"/>
      <c r="G86" s="6">
        <f t="shared" si="1"/>
        <v>0</v>
      </c>
      <c r="H86" s="6"/>
    </row>
    <row r="87" spans="1:8" x14ac:dyDescent="0.2">
      <c r="A87" s="21">
        <v>79</v>
      </c>
      <c r="B87" s="16" t="s">
        <v>69</v>
      </c>
      <c r="C87" s="11" t="s">
        <v>108</v>
      </c>
      <c r="D87" s="3">
        <v>1</v>
      </c>
      <c r="E87" s="9">
        <v>35</v>
      </c>
      <c r="F87" s="6"/>
      <c r="G87" s="6">
        <f t="shared" si="1"/>
        <v>0</v>
      </c>
      <c r="H87" s="6"/>
    </row>
    <row r="88" spans="1:8" x14ac:dyDescent="0.2">
      <c r="A88" s="21">
        <v>80</v>
      </c>
      <c r="B88" s="17" t="s">
        <v>70</v>
      </c>
      <c r="C88" s="15" t="s">
        <v>20</v>
      </c>
      <c r="D88" s="3">
        <v>2</v>
      </c>
      <c r="E88" s="9">
        <v>3</v>
      </c>
      <c r="F88" s="6"/>
      <c r="G88" s="6">
        <f t="shared" si="1"/>
        <v>0</v>
      </c>
      <c r="H88" s="6"/>
    </row>
    <row r="89" spans="1:8" ht="21.75" x14ac:dyDescent="0.2">
      <c r="A89" s="21">
        <v>81</v>
      </c>
      <c r="B89" s="17" t="s">
        <v>139</v>
      </c>
      <c r="C89" s="15" t="s">
        <v>5</v>
      </c>
      <c r="D89" s="3">
        <v>150</v>
      </c>
      <c r="E89" s="9">
        <v>1112</v>
      </c>
      <c r="F89" s="6"/>
      <c r="G89" s="6">
        <f t="shared" si="1"/>
        <v>0</v>
      </c>
      <c r="H89" s="6"/>
    </row>
    <row r="90" spans="1:8" x14ac:dyDescent="0.2">
      <c r="A90" s="21">
        <v>82</v>
      </c>
      <c r="B90" s="16" t="s">
        <v>71</v>
      </c>
      <c r="C90" s="11" t="s">
        <v>5</v>
      </c>
      <c r="D90" s="3"/>
      <c r="E90" s="9">
        <v>2</v>
      </c>
      <c r="F90" s="6"/>
      <c r="G90" s="6">
        <f t="shared" si="1"/>
        <v>0</v>
      </c>
      <c r="H90" s="6"/>
    </row>
    <row r="91" spans="1:8" x14ac:dyDescent="0.2">
      <c r="A91" s="21">
        <v>83</v>
      </c>
      <c r="B91" s="16" t="s">
        <v>72</v>
      </c>
      <c r="C91" s="11" t="s">
        <v>5</v>
      </c>
      <c r="D91" s="3">
        <v>1</v>
      </c>
      <c r="E91" s="9">
        <v>4</v>
      </c>
      <c r="F91" s="6"/>
      <c r="G91" s="6">
        <f t="shared" si="1"/>
        <v>0</v>
      </c>
      <c r="H91" s="6"/>
    </row>
    <row r="92" spans="1:8" x14ac:dyDescent="0.2">
      <c r="A92" s="21">
        <v>84</v>
      </c>
      <c r="B92" s="17" t="s">
        <v>140</v>
      </c>
      <c r="C92" s="15" t="s">
        <v>5</v>
      </c>
      <c r="D92" s="3">
        <v>0</v>
      </c>
      <c r="E92" s="9">
        <v>2</v>
      </c>
      <c r="F92" s="6"/>
      <c r="G92" s="6">
        <f t="shared" si="1"/>
        <v>0</v>
      </c>
      <c r="H92" s="6"/>
    </row>
    <row r="93" spans="1:8" ht="32.25" x14ac:dyDescent="0.2">
      <c r="A93" s="21">
        <v>85</v>
      </c>
      <c r="B93" s="16" t="s">
        <v>73</v>
      </c>
      <c r="C93" s="11" t="s">
        <v>5</v>
      </c>
      <c r="D93" s="3">
        <v>0</v>
      </c>
      <c r="E93" s="9">
        <v>2</v>
      </c>
      <c r="F93" s="6"/>
      <c r="G93" s="6">
        <f t="shared" si="1"/>
        <v>0</v>
      </c>
      <c r="H93" s="6"/>
    </row>
    <row r="94" spans="1:8" x14ac:dyDescent="0.2">
      <c r="A94" s="21">
        <v>86</v>
      </c>
      <c r="B94" s="17" t="s">
        <v>74</v>
      </c>
      <c r="C94" s="15" t="s">
        <v>5</v>
      </c>
      <c r="D94" s="3">
        <v>0</v>
      </c>
      <c r="E94" s="9">
        <v>1</v>
      </c>
      <c r="F94" s="6"/>
      <c r="G94" s="6">
        <f t="shared" si="1"/>
        <v>0</v>
      </c>
      <c r="H94" s="6"/>
    </row>
    <row r="95" spans="1:8" x14ac:dyDescent="0.2">
      <c r="A95" s="21">
        <v>87</v>
      </c>
      <c r="B95" s="17" t="s">
        <v>75</v>
      </c>
      <c r="C95" s="15" t="s">
        <v>5</v>
      </c>
      <c r="D95" s="3"/>
      <c r="E95" s="9">
        <v>1</v>
      </c>
      <c r="F95" s="6"/>
      <c r="G95" s="6">
        <f t="shared" si="1"/>
        <v>0</v>
      </c>
      <c r="H95" s="6"/>
    </row>
    <row r="96" spans="1:8" x14ac:dyDescent="0.2">
      <c r="A96" s="21">
        <v>88</v>
      </c>
      <c r="B96" s="17" t="s">
        <v>76</v>
      </c>
      <c r="C96" s="15" t="s">
        <v>5</v>
      </c>
      <c r="D96" s="3"/>
      <c r="E96" s="9">
        <v>1</v>
      </c>
      <c r="F96" s="6"/>
      <c r="G96" s="6">
        <f t="shared" si="1"/>
        <v>0</v>
      </c>
      <c r="H96" s="6"/>
    </row>
    <row r="97" spans="1:8" x14ac:dyDescent="0.2">
      <c r="A97" s="21">
        <v>89</v>
      </c>
      <c r="B97" s="17" t="s">
        <v>77</v>
      </c>
      <c r="C97" s="15" t="s">
        <v>5</v>
      </c>
      <c r="D97" s="3"/>
      <c r="E97" s="9">
        <v>1</v>
      </c>
      <c r="F97" s="6"/>
      <c r="G97" s="6">
        <f t="shared" si="1"/>
        <v>0</v>
      </c>
      <c r="H97" s="6"/>
    </row>
    <row r="98" spans="1:8" x14ac:dyDescent="0.2">
      <c r="A98" s="21">
        <v>90</v>
      </c>
      <c r="B98" s="17" t="s">
        <v>78</v>
      </c>
      <c r="C98" s="15" t="s">
        <v>5</v>
      </c>
      <c r="D98" s="3">
        <v>0</v>
      </c>
      <c r="E98" s="9">
        <v>2</v>
      </c>
      <c r="F98" s="6"/>
      <c r="G98" s="6">
        <f t="shared" si="1"/>
        <v>0</v>
      </c>
      <c r="H98" s="6"/>
    </row>
    <row r="99" spans="1:8" x14ac:dyDescent="0.2">
      <c r="A99" s="21">
        <v>91</v>
      </c>
      <c r="B99" s="17" t="s">
        <v>79</v>
      </c>
      <c r="C99" s="15" t="s">
        <v>5</v>
      </c>
      <c r="D99" s="3"/>
      <c r="E99" s="9">
        <v>1</v>
      </c>
      <c r="F99" s="6"/>
      <c r="G99" s="6">
        <f t="shared" si="1"/>
        <v>0</v>
      </c>
      <c r="H99" s="6"/>
    </row>
    <row r="100" spans="1:8" x14ac:dyDescent="0.2">
      <c r="A100" s="21">
        <v>92</v>
      </c>
      <c r="B100" s="17" t="s">
        <v>80</v>
      </c>
      <c r="C100" s="15" t="s">
        <v>5</v>
      </c>
      <c r="D100" s="3"/>
      <c r="E100" s="9">
        <v>1</v>
      </c>
      <c r="F100" s="6"/>
      <c r="G100" s="6">
        <f t="shared" si="1"/>
        <v>0</v>
      </c>
      <c r="H100" s="6"/>
    </row>
    <row r="101" spans="1:8" x14ac:dyDescent="0.2">
      <c r="A101" s="21">
        <v>93</v>
      </c>
      <c r="B101" s="17" t="s">
        <v>81</v>
      </c>
      <c r="C101" s="15" t="s">
        <v>5</v>
      </c>
      <c r="D101" s="3"/>
      <c r="E101" s="9">
        <v>1</v>
      </c>
      <c r="F101" s="6"/>
      <c r="G101" s="6">
        <f t="shared" si="1"/>
        <v>0</v>
      </c>
      <c r="H101" s="6"/>
    </row>
    <row r="102" spans="1:8" ht="21.75" x14ac:dyDescent="0.2">
      <c r="A102" s="21">
        <v>94</v>
      </c>
      <c r="B102" s="16" t="s">
        <v>141</v>
      </c>
      <c r="C102" s="11" t="s">
        <v>5</v>
      </c>
      <c r="D102" s="3">
        <v>2</v>
      </c>
      <c r="E102" s="9">
        <v>4</v>
      </c>
      <c r="F102" s="6"/>
      <c r="G102" s="6">
        <f t="shared" si="1"/>
        <v>0</v>
      </c>
      <c r="H102" s="2"/>
    </row>
    <row r="103" spans="1:8" ht="21.75" x14ac:dyDescent="0.2">
      <c r="A103" s="21">
        <v>95</v>
      </c>
      <c r="B103" s="16" t="s">
        <v>142</v>
      </c>
      <c r="C103" s="11" t="s">
        <v>5</v>
      </c>
      <c r="D103" s="3">
        <v>4</v>
      </c>
      <c r="E103" s="9">
        <v>11</v>
      </c>
      <c r="F103" s="6"/>
      <c r="G103" s="6">
        <f t="shared" si="1"/>
        <v>0</v>
      </c>
      <c r="H103" s="2"/>
    </row>
    <row r="104" spans="1:8" ht="21.75" x14ac:dyDescent="0.2">
      <c r="A104" s="21">
        <v>96</v>
      </c>
      <c r="B104" s="16" t="s">
        <v>143</v>
      </c>
      <c r="C104" s="11" t="s">
        <v>5</v>
      </c>
      <c r="D104" s="3">
        <v>2</v>
      </c>
      <c r="E104" s="9">
        <v>4</v>
      </c>
      <c r="F104" s="6"/>
      <c r="G104" s="6">
        <f t="shared" si="1"/>
        <v>0</v>
      </c>
      <c r="H104" s="2"/>
    </row>
    <row r="105" spans="1:8" ht="21.75" x14ac:dyDescent="0.2">
      <c r="A105" s="21">
        <v>97</v>
      </c>
      <c r="B105" s="16" t="s">
        <v>144</v>
      </c>
      <c r="C105" s="11" t="s">
        <v>5</v>
      </c>
      <c r="D105" s="3">
        <v>2</v>
      </c>
      <c r="E105" s="9">
        <v>4</v>
      </c>
      <c r="F105" s="6"/>
      <c r="G105" s="6">
        <f t="shared" si="1"/>
        <v>0</v>
      </c>
      <c r="H105" s="6"/>
    </row>
    <row r="106" spans="1:8" x14ac:dyDescent="0.2">
      <c r="A106" s="21">
        <v>98</v>
      </c>
      <c r="B106" s="17" t="s">
        <v>145</v>
      </c>
      <c r="C106" s="15" t="s">
        <v>5</v>
      </c>
      <c r="D106" s="3">
        <v>0</v>
      </c>
      <c r="E106" s="9">
        <v>2</v>
      </c>
      <c r="F106" s="6"/>
      <c r="G106" s="6">
        <f t="shared" si="1"/>
        <v>0</v>
      </c>
      <c r="H106" s="6"/>
    </row>
    <row r="107" spans="1:8" x14ac:dyDescent="0.2">
      <c r="A107" s="21">
        <v>99</v>
      </c>
      <c r="B107" s="17" t="s">
        <v>146</v>
      </c>
      <c r="C107" s="15" t="s">
        <v>5</v>
      </c>
      <c r="D107" s="3"/>
      <c r="E107" s="9">
        <v>1</v>
      </c>
      <c r="F107" s="6"/>
      <c r="G107" s="6">
        <f t="shared" si="1"/>
        <v>0</v>
      </c>
      <c r="H107" s="6"/>
    </row>
    <row r="108" spans="1:8" x14ac:dyDescent="0.2">
      <c r="A108" s="21">
        <v>100</v>
      </c>
      <c r="B108" s="17" t="s">
        <v>147</v>
      </c>
      <c r="C108" s="15" t="s">
        <v>5</v>
      </c>
      <c r="D108" s="3">
        <v>0</v>
      </c>
      <c r="E108" s="9">
        <v>14</v>
      </c>
      <c r="F108" s="6"/>
      <c r="G108" s="6">
        <f t="shared" si="1"/>
        <v>0</v>
      </c>
      <c r="H108" s="6"/>
    </row>
    <row r="109" spans="1:8" x14ac:dyDescent="0.2">
      <c r="A109" s="21">
        <v>101</v>
      </c>
      <c r="B109" s="17" t="s">
        <v>82</v>
      </c>
      <c r="C109" s="15" t="s">
        <v>5</v>
      </c>
      <c r="D109" s="3"/>
      <c r="E109" s="9">
        <v>1</v>
      </c>
      <c r="F109" s="6"/>
      <c r="G109" s="6">
        <f t="shared" si="1"/>
        <v>0</v>
      </c>
      <c r="H109" s="6"/>
    </row>
    <row r="110" spans="1:8" x14ac:dyDescent="0.2">
      <c r="A110" s="21">
        <v>102</v>
      </c>
      <c r="B110" s="17" t="s">
        <v>83</v>
      </c>
      <c r="C110" s="15" t="s">
        <v>5</v>
      </c>
      <c r="D110" s="3">
        <v>0</v>
      </c>
      <c r="E110" s="9">
        <v>4</v>
      </c>
      <c r="F110" s="6"/>
      <c r="G110" s="6">
        <f t="shared" si="1"/>
        <v>0</v>
      </c>
      <c r="H110" s="6"/>
    </row>
    <row r="111" spans="1:8" x14ac:dyDescent="0.2">
      <c r="A111" s="21">
        <v>103</v>
      </c>
      <c r="B111" s="17" t="s">
        <v>84</v>
      </c>
      <c r="C111" s="15" t="s">
        <v>108</v>
      </c>
      <c r="D111" s="3">
        <v>1</v>
      </c>
      <c r="E111" s="9">
        <v>3</v>
      </c>
      <c r="F111" s="6"/>
      <c r="G111" s="6">
        <f t="shared" si="1"/>
        <v>0</v>
      </c>
      <c r="H111" s="6"/>
    </row>
    <row r="112" spans="1:8" x14ac:dyDescent="0.2">
      <c r="A112" s="21">
        <v>104</v>
      </c>
      <c r="B112" s="17" t="s">
        <v>85</v>
      </c>
      <c r="C112" s="15" t="s">
        <v>20</v>
      </c>
      <c r="D112" s="3">
        <v>0</v>
      </c>
      <c r="E112" s="9">
        <v>2</v>
      </c>
      <c r="F112" s="6"/>
      <c r="G112" s="6">
        <f t="shared" si="1"/>
        <v>0</v>
      </c>
      <c r="H112" s="6"/>
    </row>
    <row r="113" spans="1:8" ht="21.75" x14ac:dyDescent="0.2">
      <c r="A113" s="21">
        <v>105</v>
      </c>
      <c r="B113" s="17" t="s">
        <v>86</v>
      </c>
      <c r="C113" s="15" t="s">
        <v>108</v>
      </c>
      <c r="D113" s="3">
        <v>0</v>
      </c>
      <c r="E113" s="9">
        <v>29</v>
      </c>
      <c r="F113" s="6"/>
      <c r="G113" s="6">
        <f t="shared" si="1"/>
        <v>0</v>
      </c>
      <c r="H113" s="6"/>
    </row>
    <row r="114" spans="1:8" x14ac:dyDescent="0.2">
      <c r="A114" s="21">
        <v>106</v>
      </c>
      <c r="B114" s="16" t="s">
        <v>87</v>
      </c>
      <c r="C114" s="11" t="s">
        <v>88</v>
      </c>
      <c r="D114" s="3">
        <v>1</v>
      </c>
      <c r="E114" s="9">
        <v>7</v>
      </c>
      <c r="F114" s="6"/>
      <c r="G114" s="6">
        <f t="shared" si="1"/>
        <v>0</v>
      </c>
      <c r="H114" s="6"/>
    </row>
    <row r="115" spans="1:8" x14ac:dyDescent="0.2">
      <c r="A115" s="21">
        <v>107</v>
      </c>
      <c r="B115" s="17" t="s">
        <v>89</v>
      </c>
      <c r="C115" s="15" t="s">
        <v>108</v>
      </c>
      <c r="D115" s="3">
        <v>2</v>
      </c>
      <c r="E115" s="9">
        <v>36</v>
      </c>
      <c r="F115" s="6"/>
      <c r="G115" s="6">
        <f t="shared" si="1"/>
        <v>0</v>
      </c>
      <c r="H115" s="6"/>
    </row>
    <row r="116" spans="1:8" ht="21.75" x14ac:dyDescent="0.2">
      <c r="A116" s="21">
        <v>108</v>
      </c>
      <c r="B116" s="17" t="s">
        <v>90</v>
      </c>
      <c r="C116" s="15" t="s">
        <v>108</v>
      </c>
      <c r="D116" s="3">
        <v>3</v>
      </c>
      <c r="E116" s="9">
        <v>4</v>
      </c>
      <c r="F116" s="6"/>
      <c r="G116" s="6">
        <f t="shared" si="1"/>
        <v>0</v>
      </c>
      <c r="H116" s="6"/>
    </row>
    <row r="117" spans="1:8" x14ac:dyDescent="0.2">
      <c r="A117" s="21">
        <v>109</v>
      </c>
      <c r="B117" s="17" t="s">
        <v>91</v>
      </c>
      <c r="C117" s="15" t="s">
        <v>5</v>
      </c>
      <c r="D117" s="3"/>
      <c r="E117" s="9">
        <v>2</v>
      </c>
      <c r="F117" s="6"/>
      <c r="G117" s="6">
        <f t="shared" si="1"/>
        <v>0</v>
      </c>
      <c r="H117" s="6"/>
    </row>
    <row r="118" spans="1:8" x14ac:dyDescent="0.2">
      <c r="A118" s="21">
        <v>110</v>
      </c>
      <c r="B118" s="17" t="s">
        <v>92</v>
      </c>
      <c r="C118" s="15" t="s">
        <v>5</v>
      </c>
      <c r="D118" s="3">
        <v>1</v>
      </c>
      <c r="E118" s="9">
        <v>24</v>
      </c>
      <c r="F118" s="6"/>
      <c r="G118" s="6">
        <f t="shared" si="1"/>
        <v>0</v>
      </c>
      <c r="H118" s="6"/>
    </row>
    <row r="119" spans="1:8" x14ac:dyDescent="0.2">
      <c r="A119" s="21">
        <v>111</v>
      </c>
      <c r="B119" s="17" t="s">
        <v>93</v>
      </c>
      <c r="C119" s="15" t="s">
        <v>5</v>
      </c>
      <c r="D119" s="3">
        <v>1</v>
      </c>
      <c r="E119" s="9">
        <v>70</v>
      </c>
      <c r="F119" s="6"/>
      <c r="G119" s="6">
        <f t="shared" si="1"/>
        <v>0</v>
      </c>
      <c r="H119" s="6"/>
    </row>
    <row r="120" spans="1:8" ht="21.75" x14ac:dyDescent="0.2">
      <c r="A120" s="21">
        <v>112</v>
      </c>
      <c r="B120" s="17" t="s">
        <v>94</v>
      </c>
      <c r="C120" s="15" t="s">
        <v>108</v>
      </c>
      <c r="D120" s="3">
        <v>4</v>
      </c>
      <c r="E120" s="25">
        <v>21</v>
      </c>
      <c r="F120" s="6"/>
      <c r="G120" s="6">
        <f t="shared" si="1"/>
        <v>0</v>
      </c>
      <c r="H120" s="2"/>
    </row>
    <row r="121" spans="1:8" ht="21.75" x14ac:dyDescent="0.2">
      <c r="A121" s="21">
        <v>113</v>
      </c>
      <c r="B121" s="17" t="s">
        <v>148</v>
      </c>
      <c r="C121" s="15" t="s">
        <v>108</v>
      </c>
      <c r="D121" s="3">
        <v>2</v>
      </c>
      <c r="E121" s="25">
        <v>21</v>
      </c>
      <c r="F121" s="6"/>
      <c r="G121" s="6">
        <f t="shared" si="1"/>
        <v>0</v>
      </c>
      <c r="H121" s="2"/>
    </row>
    <row r="122" spans="1:8" x14ac:dyDescent="0.2">
      <c r="A122" s="21">
        <v>114</v>
      </c>
      <c r="B122" s="17" t="s">
        <v>95</v>
      </c>
      <c r="C122" s="15" t="s">
        <v>96</v>
      </c>
      <c r="D122" s="3">
        <v>4</v>
      </c>
      <c r="E122" s="25">
        <v>34</v>
      </c>
      <c r="F122" s="6"/>
      <c r="G122" s="6">
        <f t="shared" si="1"/>
        <v>0</v>
      </c>
      <c r="H122" s="2"/>
    </row>
    <row r="123" spans="1:8" x14ac:dyDescent="0.2">
      <c r="A123" s="21">
        <v>115</v>
      </c>
      <c r="B123" s="17" t="s">
        <v>149</v>
      </c>
      <c r="C123" s="15" t="s">
        <v>96</v>
      </c>
      <c r="D123" s="3">
        <v>0</v>
      </c>
      <c r="E123" s="25">
        <v>30</v>
      </c>
      <c r="F123" s="6"/>
      <c r="G123" s="6">
        <f t="shared" si="1"/>
        <v>0</v>
      </c>
      <c r="H123" s="2"/>
    </row>
    <row r="124" spans="1:8" ht="21.75" x14ac:dyDescent="0.2">
      <c r="A124" s="21">
        <v>116</v>
      </c>
      <c r="B124" s="17" t="s">
        <v>150</v>
      </c>
      <c r="C124" s="15" t="s">
        <v>96</v>
      </c>
      <c r="D124" s="3">
        <v>2</v>
      </c>
      <c r="E124" s="25">
        <v>72</v>
      </c>
      <c r="F124" s="6"/>
      <c r="G124" s="6">
        <f t="shared" si="1"/>
        <v>0</v>
      </c>
      <c r="H124" s="2"/>
    </row>
    <row r="125" spans="1:8" ht="21.75" x14ac:dyDescent="0.2">
      <c r="A125" s="21">
        <v>117</v>
      </c>
      <c r="B125" s="17" t="s">
        <v>151</v>
      </c>
      <c r="C125" s="15" t="s">
        <v>96</v>
      </c>
      <c r="D125" s="3">
        <v>15</v>
      </c>
      <c r="E125" s="25">
        <v>40</v>
      </c>
      <c r="F125" s="6"/>
      <c r="G125" s="6">
        <f t="shared" si="1"/>
        <v>0</v>
      </c>
      <c r="H125" s="2"/>
    </row>
    <row r="126" spans="1:8" ht="21.75" x14ac:dyDescent="0.2">
      <c r="A126" s="21">
        <v>118</v>
      </c>
      <c r="B126" s="17" t="s">
        <v>152</v>
      </c>
      <c r="C126" s="15" t="s">
        <v>96</v>
      </c>
      <c r="D126" s="3">
        <v>5</v>
      </c>
      <c r="E126" s="25">
        <v>24</v>
      </c>
      <c r="F126" s="6"/>
      <c r="G126" s="6">
        <f t="shared" si="1"/>
        <v>0</v>
      </c>
      <c r="H126" s="2"/>
    </row>
    <row r="127" spans="1:8" x14ac:dyDescent="0.2">
      <c r="A127" s="21">
        <v>119</v>
      </c>
      <c r="B127" s="17" t="s">
        <v>97</v>
      </c>
      <c r="C127" s="15" t="s">
        <v>96</v>
      </c>
      <c r="D127" s="3">
        <v>1</v>
      </c>
      <c r="E127" s="25">
        <v>27</v>
      </c>
      <c r="F127" s="6"/>
      <c r="G127" s="6">
        <f t="shared" si="1"/>
        <v>0</v>
      </c>
      <c r="H127" s="2"/>
    </row>
    <row r="128" spans="1:8" ht="21.75" x14ac:dyDescent="0.2">
      <c r="A128" s="21">
        <v>120</v>
      </c>
      <c r="B128" s="17" t="s">
        <v>153</v>
      </c>
      <c r="C128" s="15" t="s">
        <v>96</v>
      </c>
      <c r="D128" s="3">
        <v>4</v>
      </c>
      <c r="E128" s="25">
        <v>43</v>
      </c>
      <c r="F128" s="6"/>
      <c r="G128" s="6">
        <f t="shared" si="1"/>
        <v>0</v>
      </c>
      <c r="H128" s="2"/>
    </row>
    <row r="129" spans="1:8" ht="21.75" x14ac:dyDescent="0.2">
      <c r="A129" s="21">
        <v>121</v>
      </c>
      <c r="B129" s="17" t="s">
        <v>154</v>
      </c>
      <c r="C129" s="15" t="s">
        <v>20</v>
      </c>
      <c r="D129" s="3">
        <v>70</v>
      </c>
      <c r="E129" s="25">
        <v>712</v>
      </c>
      <c r="F129" s="6"/>
      <c r="G129" s="6">
        <f t="shared" si="1"/>
        <v>0</v>
      </c>
      <c r="H129" s="2"/>
    </row>
    <row r="130" spans="1:8" ht="20.25" customHeight="1" x14ac:dyDescent="0.2">
      <c r="A130" s="21">
        <v>122</v>
      </c>
      <c r="B130" s="17" t="s">
        <v>98</v>
      </c>
      <c r="C130" s="15" t="s">
        <v>108</v>
      </c>
      <c r="D130" s="3">
        <v>0</v>
      </c>
      <c r="E130" s="25">
        <v>2</v>
      </c>
      <c r="F130" s="6"/>
      <c r="G130" s="6">
        <f t="shared" si="1"/>
        <v>0</v>
      </c>
      <c r="H130" s="2"/>
    </row>
    <row r="131" spans="1:8" ht="18.75" customHeight="1" x14ac:dyDescent="0.2">
      <c r="A131" s="21">
        <v>123</v>
      </c>
      <c r="B131" s="17" t="s">
        <v>99</v>
      </c>
      <c r="C131" s="15" t="s">
        <v>108</v>
      </c>
      <c r="D131" s="3">
        <v>0</v>
      </c>
      <c r="E131" s="25">
        <v>41</v>
      </c>
      <c r="F131" s="6"/>
      <c r="G131" s="6">
        <f t="shared" si="1"/>
        <v>0</v>
      </c>
      <c r="H131" s="2"/>
    </row>
    <row r="132" spans="1:8" ht="21.75" x14ac:dyDescent="0.2">
      <c r="A132" s="21">
        <v>124</v>
      </c>
      <c r="B132" s="17" t="s">
        <v>100</v>
      </c>
      <c r="C132" s="15" t="s">
        <v>96</v>
      </c>
      <c r="D132" s="3">
        <v>4</v>
      </c>
      <c r="E132" s="25">
        <v>37</v>
      </c>
      <c r="F132" s="6"/>
      <c r="G132" s="6">
        <f t="shared" si="1"/>
        <v>0</v>
      </c>
      <c r="H132" s="2"/>
    </row>
    <row r="133" spans="1:8" ht="32.25" x14ac:dyDescent="0.2">
      <c r="A133" s="21">
        <v>125</v>
      </c>
      <c r="B133" s="17" t="s">
        <v>163</v>
      </c>
      <c r="C133" s="15" t="s">
        <v>96</v>
      </c>
      <c r="D133" s="3">
        <v>10</v>
      </c>
      <c r="E133" s="25">
        <v>109</v>
      </c>
      <c r="F133" s="6"/>
      <c r="G133" s="6">
        <f t="shared" si="1"/>
        <v>0</v>
      </c>
      <c r="H133" s="2"/>
    </row>
    <row r="134" spans="1:8" ht="32.25" x14ac:dyDescent="0.2">
      <c r="A134" s="21">
        <v>126</v>
      </c>
      <c r="B134" s="17" t="s">
        <v>101</v>
      </c>
      <c r="C134" s="15" t="s">
        <v>96</v>
      </c>
      <c r="D134" s="3">
        <v>2</v>
      </c>
      <c r="E134" s="25">
        <v>28</v>
      </c>
      <c r="F134" s="6"/>
      <c r="G134" s="6">
        <f t="shared" si="1"/>
        <v>0</v>
      </c>
      <c r="H134" s="2"/>
    </row>
    <row r="135" spans="1:8" ht="36.75" customHeight="1" x14ac:dyDescent="0.2">
      <c r="A135" s="21">
        <v>127</v>
      </c>
      <c r="B135" s="17" t="s">
        <v>102</v>
      </c>
      <c r="C135" s="15" t="s">
        <v>96</v>
      </c>
      <c r="D135" s="3">
        <v>0</v>
      </c>
      <c r="E135" s="25">
        <v>3</v>
      </c>
      <c r="F135" s="6"/>
      <c r="G135" s="6">
        <f t="shared" si="1"/>
        <v>0</v>
      </c>
      <c r="H135" s="2"/>
    </row>
    <row r="136" spans="1:8" ht="23.25" customHeight="1" x14ac:dyDescent="0.2">
      <c r="A136" s="21">
        <v>128</v>
      </c>
      <c r="B136" s="17" t="s">
        <v>103</v>
      </c>
      <c r="C136" s="15" t="s">
        <v>96</v>
      </c>
      <c r="D136" s="3">
        <v>2</v>
      </c>
      <c r="E136" s="25">
        <v>15</v>
      </c>
      <c r="F136" s="6"/>
      <c r="G136" s="6">
        <f t="shared" si="1"/>
        <v>0</v>
      </c>
      <c r="H136" s="2"/>
    </row>
    <row r="137" spans="1:8" ht="32.25" x14ac:dyDescent="0.2">
      <c r="A137" s="21">
        <v>129</v>
      </c>
      <c r="B137" s="17" t="s">
        <v>104</v>
      </c>
      <c r="C137" s="15" t="s">
        <v>96</v>
      </c>
      <c r="D137" s="3">
        <v>5</v>
      </c>
      <c r="E137" s="25">
        <v>26</v>
      </c>
      <c r="F137" s="6"/>
      <c r="G137" s="6">
        <f t="shared" si="1"/>
        <v>0</v>
      </c>
      <c r="H137" s="2"/>
    </row>
    <row r="138" spans="1:8" ht="27.75" customHeight="1" x14ac:dyDescent="0.2">
      <c r="A138" s="21">
        <v>130</v>
      </c>
      <c r="B138" s="17" t="s">
        <v>155</v>
      </c>
      <c r="C138" s="15" t="s">
        <v>96</v>
      </c>
      <c r="D138" s="3">
        <v>2</v>
      </c>
      <c r="E138" s="25">
        <v>27</v>
      </c>
      <c r="F138" s="6"/>
      <c r="G138" s="6">
        <f t="shared" ref="G138:G156" si="2">E138*F138</f>
        <v>0</v>
      </c>
      <c r="H138" s="2"/>
    </row>
    <row r="139" spans="1:8" ht="21.75" x14ac:dyDescent="0.2">
      <c r="A139" s="21">
        <v>131</v>
      </c>
      <c r="B139" s="17" t="s">
        <v>156</v>
      </c>
      <c r="C139" s="15" t="s">
        <v>96</v>
      </c>
      <c r="D139" s="3">
        <v>0</v>
      </c>
      <c r="E139" s="25">
        <v>13</v>
      </c>
      <c r="F139" s="6"/>
      <c r="G139" s="6">
        <f t="shared" si="2"/>
        <v>0</v>
      </c>
      <c r="H139" s="2"/>
    </row>
    <row r="140" spans="1:8" x14ac:dyDescent="0.2">
      <c r="A140" s="21">
        <v>132</v>
      </c>
      <c r="B140" s="17" t="s">
        <v>105</v>
      </c>
      <c r="C140" s="15" t="s">
        <v>108</v>
      </c>
      <c r="D140" s="3">
        <v>250</v>
      </c>
      <c r="E140" s="25">
        <v>2190</v>
      </c>
      <c r="F140" s="6"/>
      <c r="G140" s="6">
        <f t="shared" si="2"/>
        <v>0</v>
      </c>
      <c r="H140" s="2"/>
    </row>
    <row r="141" spans="1:8" x14ac:dyDescent="0.2">
      <c r="A141" s="21">
        <v>133</v>
      </c>
      <c r="B141" s="17" t="s">
        <v>106</v>
      </c>
      <c r="C141" s="15" t="s">
        <v>96</v>
      </c>
      <c r="D141" s="3">
        <v>40</v>
      </c>
      <c r="E141" s="25">
        <v>623</v>
      </c>
      <c r="F141" s="6"/>
      <c r="G141" s="6">
        <f t="shared" si="2"/>
        <v>0</v>
      </c>
      <c r="H141" s="2"/>
    </row>
    <row r="142" spans="1:8" x14ac:dyDescent="0.2">
      <c r="A142" s="21">
        <v>134</v>
      </c>
      <c r="B142" s="17" t="s">
        <v>107</v>
      </c>
      <c r="C142" s="15" t="s">
        <v>108</v>
      </c>
      <c r="D142" s="3"/>
      <c r="E142" s="25">
        <v>6</v>
      </c>
      <c r="F142" s="6"/>
      <c r="G142" s="6">
        <f t="shared" si="2"/>
        <v>0</v>
      </c>
      <c r="H142" s="2"/>
    </row>
    <row r="143" spans="1:8" x14ac:dyDescent="0.2">
      <c r="A143" s="21">
        <v>135</v>
      </c>
      <c r="B143" s="17" t="s">
        <v>157</v>
      </c>
      <c r="C143" s="15" t="s">
        <v>96</v>
      </c>
      <c r="D143" s="3">
        <v>3</v>
      </c>
      <c r="E143" s="25">
        <v>60</v>
      </c>
      <c r="F143" s="6"/>
      <c r="G143" s="6">
        <f t="shared" si="2"/>
        <v>0</v>
      </c>
      <c r="H143" s="2"/>
    </row>
    <row r="144" spans="1:8" x14ac:dyDescent="0.2">
      <c r="A144" s="21">
        <v>136</v>
      </c>
      <c r="B144" s="17" t="s">
        <v>109</v>
      </c>
      <c r="C144" s="15" t="s">
        <v>108</v>
      </c>
      <c r="D144" s="3">
        <v>0</v>
      </c>
      <c r="E144" s="25">
        <v>1</v>
      </c>
      <c r="F144" s="6"/>
      <c r="G144" s="6">
        <f t="shared" si="2"/>
        <v>0</v>
      </c>
      <c r="H144" s="2"/>
    </row>
    <row r="145" spans="1:8" ht="21.75" x14ac:dyDescent="0.2">
      <c r="A145" s="21">
        <v>137</v>
      </c>
      <c r="B145" s="17" t="s">
        <v>158</v>
      </c>
      <c r="C145" s="15" t="s">
        <v>96</v>
      </c>
      <c r="D145" s="3">
        <v>30</v>
      </c>
      <c r="E145" s="25">
        <v>396</v>
      </c>
      <c r="F145" s="6"/>
      <c r="G145" s="6">
        <f t="shared" si="2"/>
        <v>0</v>
      </c>
      <c r="H145" s="2"/>
    </row>
    <row r="146" spans="1:8" ht="21.75" x14ac:dyDescent="0.2">
      <c r="A146" s="21">
        <v>138</v>
      </c>
      <c r="B146" s="17" t="s">
        <v>110</v>
      </c>
      <c r="C146" s="15" t="s">
        <v>96</v>
      </c>
      <c r="D146" s="3">
        <v>30</v>
      </c>
      <c r="E146" s="25">
        <v>40</v>
      </c>
      <c r="F146" s="6"/>
      <c r="G146" s="6">
        <f t="shared" si="2"/>
        <v>0</v>
      </c>
      <c r="H146" s="2"/>
    </row>
    <row r="147" spans="1:8" ht="22.5" customHeight="1" x14ac:dyDescent="0.2">
      <c r="A147" s="21">
        <v>139</v>
      </c>
      <c r="B147" s="17" t="s">
        <v>111</v>
      </c>
      <c r="C147" s="15" t="s">
        <v>96</v>
      </c>
      <c r="D147" s="3">
        <v>30</v>
      </c>
      <c r="E147" s="25">
        <v>291</v>
      </c>
      <c r="F147" s="6"/>
      <c r="G147" s="6">
        <f t="shared" si="2"/>
        <v>0</v>
      </c>
      <c r="H147" s="2"/>
    </row>
    <row r="148" spans="1:8" ht="22.5" customHeight="1" x14ac:dyDescent="0.2">
      <c r="A148" s="21">
        <v>140</v>
      </c>
      <c r="B148" s="17" t="s">
        <v>112</v>
      </c>
      <c r="C148" s="15" t="s">
        <v>96</v>
      </c>
      <c r="D148" s="3">
        <v>20</v>
      </c>
      <c r="E148" s="25">
        <v>414</v>
      </c>
      <c r="F148" s="6"/>
      <c r="G148" s="6">
        <f t="shared" si="2"/>
        <v>0</v>
      </c>
      <c r="H148" s="2"/>
    </row>
    <row r="149" spans="1:8" ht="36" customHeight="1" x14ac:dyDescent="0.2">
      <c r="A149" s="21">
        <v>141</v>
      </c>
      <c r="B149" s="17" t="s">
        <v>113</v>
      </c>
      <c r="C149" s="15" t="s">
        <v>5</v>
      </c>
      <c r="D149" s="3">
        <v>5</v>
      </c>
      <c r="E149" s="25">
        <v>31</v>
      </c>
      <c r="F149" s="6"/>
      <c r="G149" s="6">
        <f t="shared" si="2"/>
        <v>0</v>
      </c>
      <c r="H149" s="2"/>
    </row>
    <row r="150" spans="1:8" x14ac:dyDescent="0.2">
      <c r="A150" s="21">
        <v>142</v>
      </c>
      <c r="B150" s="17" t="s">
        <v>114</v>
      </c>
      <c r="C150" s="15" t="s">
        <v>96</v>
      </c>
      <c r="D150" s="3">
        <v>1</v>
      </c>
      <c r="E150" s="9">
        <v>3</v>
      </c>
      <c r="F150" s="6"/>
      <c r="G150" s="6">
        <f t="shared" si="2"/>
        <v>0</v>
      </c>
      <c r="H150" s="2"/>
    </row>
    <row r="151" spans="1:8" x14ac:dyDescent="0.2">
      <c r="A151" s="21">
        <v>143</v>
      </c>
      <c r="B151" s="17" t="s">
        <v>115</v>
      </c>
      <c r="C151" s="15" t="s">
        <v>96</v>
      </c>
      <c r="D151" s="3">
        <v>5</v>
      </c>
      <c r="E151" s="9">
        <v>34</v>
      </c>
      <c r="F151" s="6"/>
      <c r="G151" s="6">
        <f t="shared" si="2"/>
        <v>0</v>
      </c>
      <c r="H151" s="2"/>
    </row>
    <row r="152" spans="1:8" x14ac:dyDescent="0.2">
      <c r="A152" s="21">
        <v>144</v>
      </c>
      <c r="B152" s="26" t="s">
        <v>159</v>
      </c>
      <c r="C152" s="15" t="s">
        <v>20</v>
      </c>
      <c r="D152" s="3">
        <v>1</v>
      </c>
      <c r="E152" s="9">
        <v>22</v>
      </c>
      <c r="F152" s="6"/>
      <c r="G152" s="6">
        <f t="shared" si="2"/>
        <v>0</v>
      </c>
      <c r="H152" s="2"/>
    </row>
    <row r="153" spans="1:8" x14ac:dyDescent="0.2">
      <c r="A153" s="21">
        <v>145</v>
      </c>
      <c r="B153" s="26" t="s">
        <v>116</v>
      </c>
      <c r="C153" s="15" t="s">
        <v>5</v>
      </c>
      <c r="D153" s="3">
        <v>5</v>
      </c>
      <c r="E153" s="9">
        <v>8</v>
      </c>
      <c r="F153" s="6"/>
      <c r="G153" s="6">
        <f t="shared" si="2"/>
        <v>0</v>
      </c>
      <c r="H153" s="2"/>
    </row>
    <row r="154" spans="1:8" x14ac:dyDescent="0.2">
      <c r="A154" s="21">
        <v>146</v>
      </c>
      <c r="B154" s="17" t="s">
        <v>117</v>
      </c>
      <c r="C154" s="11" t="s">
        <v>118</v>
      </c>
      <c r="D154" s="3"/>
      <c r="E154" s="9">
        <v>10</v>
      </c>
      <c r="F154" s="6"/>
      <c r="G154" s="6">
        <f t="shared" si="2"/>
        <v>0</v>
      </c>
      <c r="H154" s="2"/>
    </row>
    <row r="155" spans="1:8" x14ac:dyDescent="0.2">
      <c r="A155" s="21">
        <v>147</v>
      </c>
      <c r="B155" s="17" t="s">
        <v>119</v>
      </c>
      <c r="C155" s="11" t="s">
        <v>118</v>
      </c>
      <c r="D155" s="3"/>
      <c r="E155" s="9">
        <v>3</v>
      </c>
      <c r="F155" s="6"/>
      <c r="G155" s="6">
        <f t="shared" si="2"/>
        <v>0</v>
      </c>
      <c r="H155" s="2"/>
    </row>
    <row r="156" spans="1:8" x14ac:dyDescent="0.2">
      <c r="A156" s="21">
        <v>148</v>
      </c>
      <c r="B156" s="17" t="s">
        <v>120</v>
      </c>
      <c r="C156" s="11" t="s">
        <v>118</v>
      </c>
      <c r="D156" s="3">
        <v>5</v>
      </c>
      <c r="E156" s="9">
        <v>6</v>
      </c>
      <c r="F156" s="6"/>
      <c r="G156" s="6">
        <f t="shared" si="2"/>
        <v>0</v>
      </c>
      <c r="H156" s="2"/>
    </row>
    <row r="157" spans="1:8" ht="43.5" customHeight="1" x14ac:dyDescent="0.25">
      <c r="A157" s="1"/>
      <c r="B157" s="8" t="s">
        <v>161</v>
      </c>
      <c r="C157" s="33"/>
      <c r="D157" s="7"/>
      <c r="E157" s="27"/>
      <c r="F157" s="28"/>
      <c r="G157" s="29"/>
      <c r="H157" s="2"/>
    </row>
    <row r="158" spans="1:8" ht="37.5" customHeight="1" thickBot="1" x14ac:dyDescent="0.25">
      <c r="B158" s="34" t="s">
        <v>160</v>
      </c>
      <c r="C158" s="35"/>
      <c r="D158" s="35"/>
      <c r="E158" s="35"/>
      <c r="F158" s="35"/>
      <c r="G158" s="38"/>
    </row>
    <row r="159" spans="1:8" ht="40.5" customHeight="1" thickBot="1" x14ac:dyDescent="0.25">
      <c r="B159" s="36" t="s">
        <v>168</v>
      </c>
      <c r="C159" s="37"/>
      <c r="D159" s="37"/>
      <c r="E159" s="37"/>
      <c r="F159" s="37"/>
      <c r="G159" s="39"/>
    </row>
    <row r="162" spans="2:8" x14ac:dyDescent="0.2">
      <c r="B162" s="32"/>
      <c r="H162" s="32"/>
    </row>
    <row r="163" spans="2:8" ht="22.5" x14ac:dyDescent="0.2">
      <c r="B163" s="40" t="s">
        <v>169</v>
      </c>
      <c r="H163" s="41" t="s">
        <v>170</v>
      </c>
    </row>
  </sheetData>
  <mergeCells count="1">
    <mergeCell ref="A4:H4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4F0AE0A56BEB04494C0CF3FE4F18ED8" ma:contentTypeVersion="6" ma:contentTypeDescription="Utwórz nowy dokument." ma:contentTypeScope="" ma:versionID="8a99ff5187d341ee49a6af80b5d2d28e">
  <xsd:schema xmlns:xsd="http://www.w3.org/2001/XMLSchema" xmlns:xs="http://www.w3.org/2001/XMLSchema" xmlns:p="http://schemas.microsoft.com/office/2006/metadata/properties" xmlns:ns3="ea9ae66d-9718-47fc-9eb4-da5dba65b7c1" xmlns:ns4="9042a67c-cbee-44c5-ac2d-6e458a12717b" targetNamespace="http://schemas.microsoft.com/office/2006/metadata/properties" ma:root="true" ma:fieldsID="4f072b1ff880d4fe10850fc77d5ae1ca" ns3:_="" ns4:_="">
    <xsd:import namespace="ea9ae66d-9718-47fc-9eb4-da5dba65b7c1"/>
    <xsd:import namespace="9042a67c-cbee-44c5-ac2d-6e458a12717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ae66d-9718-47fc-9eb4-da5dba65b7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42a67c-cbee-44c5-ac2d-6e458a12717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637E8C-80A1-4818-B3CB-3956182459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9ae66d-9718-47fc-9eb4-da5dba65b7c1"/>
    <ds:schemaRef ds:uri="9042a67c-cbee-44c5-ac2d-6e458a1271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C57775F-4BC2-4B79-B18F-8E9EA90853F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BCCBBF-1B84-43C8-A421-8EA4BFC513F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ea9ae66d-9718-47fc-9eb4-da5dba65b7c1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9042a67c-cbee-44c5-ac2d-6e458a12717b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artykułow-produktów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Marcelina Ladra | Łukasiewicz - IPO</dc:creator>
  <cp:keywords/>
  <dc:description/>
  <cp:lastModifiedBy>Iwona Herszlikowicz | Łukasiewicz – IPO</cp:lastModifiedBy>
  <cp:revision>1</cp:revision>
  <cp:lastPrinted>2023-12-19T10:23:26Z</cp:lastPrinted>
  <dcterms:created xsi:type="dcterms:W3CDTF">2022-11-16T14:39:35Z</dcterms:created>
  <dcterms:modified xsi:type="dcterms:W3CDTF">2023-12-19T10:33:19Z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0x010100C4F0AE0A56BEB04494C0CF3FE4F18ED8</vt:lpwstr>
  </property>
</Properties>
</file>