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ukasiewiczgov-my.sharepoint.com/personal/iwona_herszlikowicz_ipo_lukasiewicz_gov_pl/Documents/Dokumenty/ZP 2024 pon.130.00 PLN/PAT.232.3.19.2024- Dostawa materiały biurowe/DOKUMENTY POSTĘPOWANIA/"/>
    </mc:Choice>
  </mc:AlternateContent>
  <xr:revisionPtr revIDLastSave="68" documentId="8_{455595FF-702E-47A4-9D30-3794CAF601B0}" xr6:coauthVersionLast="47" xr6:coauthVersionMax="47" xr10:uidLastSave="{DBA24FE5-8D2F-4927-BF59-2B646EE78D03}"/>
  <bookViews>
    <workbookView xWindow="2745" yWindow="2820" windowWidth="21600" windowHeight="11385" xr2:uid="{00000000-000D-0000-FFFF-FFFF00000000}"/>
  </bookViews>
  <sheets>
    <sheet name="Wykaz artykułow-produktów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4" l="1"/>
  <c r="A19" i="4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" i="4"/>
  <c r="G163" i="4"/>
  <c r="G169" i="4"/>
  <c r="G19" i="4"/>
  <c r="G70" i="4"/>
  <c r="G74" i="4"/>
  <c r="G72" i="4"/>
  <c r="G132" i="4"/>
  <c r="G131" i="4"/>
  <c r="G121" i="4"/>
  <c r="G120" i="4"/>
  <c r="G119" i="4"/>
  <c r="G118" i="4"/>
  <c r="G122" i="4"/>
  <c r="G43" i="4"/>
  <c r="G171" i="4" l="1"/>
  <c r="G17" i="4"/>
  <c r="G18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1" i="4"/>
  <c r="G73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23" i="4"/>
  <c r="G124" i="4"/>
  <c r="G125" i="4"/>
  <c r="G126" i="4"/>
  <c r="G127" i="4"/>
  <c r="G128" i="4"/>
  <c r="G129" i="4"/>
  <c r="G130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4" i="4"/>
  <c r="G165" i="4"/>
  <c r="G166" i="4"/>
  <c r="G167" i="4"/>
  <c r="G168" i="4"/>
  <c r="G170" i="4"/>
  <c r="G16" i="4"/>
</calcChain>
</file>

<file path=xl/sharedStrings.xml><?xml version="1.0" encoding="utf-8"?>
<sst xmlns="http://schemas.openxmlformats.org/spreadsheetml/2006/main" count="333" uniqueCount="183">
  <si>
    <t>PTT</t>
  </si>
  <si>
    <t>wartość netto</t>
  </si>
  <si>
    <t>L.p.</t>
  </si>
  <si>
    <t>jedn.</t>
  </si>
  <si>
    <t>ANTYRAMA PLEXA - 21x29,7</t>
  </si>
  <si>
    <t>szt.</t>
  </si>
  <si>
    <t>Bęben do drukarki DCP1610WE (oryginalny)</t>
  </si>
  <si>
    <t>DŁUGOPIS Z CZERWOWNYM WKŁADEM</t>
  </si>
  <si>
    <t>DŁUGOPIS DELI Q21 NIEBIESKI</t>
  </si>
  <si>
    <t>DŁUGOPIS PAPER MATE INKJOY 100 M - NIEBIESKI</t>
  </si>
  <si>
    <t>DŁUGOPIS ZENITH SIMPLE TRÓJKĄTNY AUTOMAT NIEBIESKI</t>
  </si>
  <si>
    <t>DŁUGOPIS Z ZIELONYM WKŁADEM</t>
  </si>
  <si>
    <t>Dziennik korespondencyjny, gruby</t>
  </si>
  <si>
    <t xml:space="preserve">ETYKIETY 105x148,5 A4 KBK 100SZT  </t>
  </si>
  <si>
    <t>ETYKIETY 210X148 KBK 100SZT  200-0011</t>
  </si>
  <si>
    <t>ETYKIETY 210x297 A4 KBK 100SZT  200-0013</t>
  </si>
  <si>
    <t>FOLIA STRETCH 1,25kg netto 23mic</t>
  </si>
  <si>
    <t>op.</t>
  </si>
  <si>
    <t>GRZBIET DO BINDOWANIA OPUS 32 a50 - NIEBIESKI 270k</t>
  </si>
  <si>
    <t>GRZBIET DO BINDOWANIA OPUS 51 a50 - NIEBIESKI 510k</t>
  </si>
  <si>
    <t>GRZBIET DO BINDOWANIA OPUS 8 a100 - NIEBIESKI 45k</t>
  </si>
  <si>
    <t>GUMKA FACTIS S20 chlebowa</t>
  </si>
  <si>
    <t>IDENTYFIKATOR ARGO HOLDER Z TAŚMĄ NIEBIESKI 60x90</t>
  </si>
  <si>
    <t>Klawiatura do komputera</t>
  </si>
  <si>
    <t>Klej AMOS 22g</t>
  </si>
  <si>
    <t>KLIP BIUROWY GRAND A'12 - 25mm 110-1093</t>
  </si>
  <si>
    <t>KLIP BIUROWY GRAND A'12 - 41mm 110-1095</t>
  </si>
  <si>
    <t>KLIP BIUROWY GRAND A'12 - 51mm   110-1096</t>
  </si>
  <si>
    <t>Klipsy archiwizacyjne, białe, plastikowe 50 szt.</t>
  </si>
  <si>
    <t>KOPERTA BIAŁA C4 HK a25szt RBD</t>
  </si>
  <si>
    <t>KOPERTA BIAŁA C4 HK a50szt SOLLIPH</t>
  </si>
  <si>
    <t>KOREKTOR W TAŚMIE D.RECT 5mmx12m  HOT</t>
  </si>
  <si>
    <t>MARKER DO CD TOMA TO320 DWUSTRONNY CZARNY</t>
  </si>
  <si>
    <t>MARKER PERMANENTNY POINT OFFICE 2160 OK - CZARNY</t>
  </si>
  <si>
    <t>markery kolorowe (zielony, niebieski), Milwaukee</t>
  </si>
  <si>
    <t>MECHANIZM SKOROSZYTOWY 25szt</t>
  </si>
  <si>
    <t>NOŻYCZKI BIUROWE 21CM TAURUS Z GUMOWYM UCHWYTEM</t>
  </si>
  <si>
    <t>OBWOLUTA KBK A4 L 150 MIC PRZEŹROCZYSTA 25SZT</t>
  </si>
  <si>
    <t>OFERTÓWKA A4 "L" 200MIC BIURFOL a'25 - PRZEZR</t>
  </si>
  <si>
    <t>OLEJ DO NISZCZAREK FELLOWES 355ML</t>
  </si>
  <si>
    <t>OŁÓWEK Z GUMKĄ FLUO NEON KIDS PATIO</t>
  </si>
  <si>
    <t>papier do drukarki ph-metru, rolki kasowe termoczule, szer.110mm, dl 20 m</t>
  </si>
  <si>
    <t>PAPIER KSERO A4  BIAŁY KLASA C</t>
  </si>
  <si>
    <t>ryzy</t>
  </si>
  <si>
    <t>Papier samoprzylepny A4, 100 arkuszy</t>
  </si>
  <si>
    <t>PINEZKI DO TABLICY KORKOWEJ</t>
  </si>
  <si>
    <t>PODKŁADKA POD MYSZ CLASSIC TRACER CZARNA</t>
  </si>
  <si>
    <t>PODSTAWA POD MONITOR FELLOWES DESIGNER 8038101</t>
  </si>
  <si>
    <t>PRZEKŁADKI KARTONOWE 1/3 A4 KBK MIX KOLORÓW A'100</t>
  </si>
  <si>
    <t>PUDŁO ARCHIWIZACYJNE ESSELTE 100 MM - BIAŁE</t>
  </si>
  <si>
    <t>PUDŁO ARCHIWIZACYJNE ESSELTE 150 MM - BIAŁE</t>
  </si>
  <si>
    <t>PUDŁO ARCHIWIZACYJNE ESSELTE 200 MM - BIAŁE</t>
  </si>
  <si>
    <t>SEGREGATOR KBK Z SZYNĄ A4 75/50</t>
  </si>
  <si>
    <t>Segregator, wąski grzbiet</t>
  </si>
  <si>
    <t>Skoroszyt oczkowy 1/2, tekturowy 25szt</t>
  </si>
  <si>
    <t>SPINACZE BIUROWE OKRĄGŁE 50 mm 100 sztuk</t>
  </si>
  <si>
    <t>opak.</t>
  </si>
  <si>
    <t>SPINACZE BIUROWE OKRĄGŁE 70 mm 50 sztuk</t>
  </si>
  <si>
    <t>SPINACZE BIUROWE OKRĄGŁE GRAND R28 110-1381</t>
  </si>
  <si>
    <t>SZUFLADKI NA DOKUMENTY</t>
  </si>
  <si>
    <t>Tablica korkowa 90x60</t>
  </si>
  <si>
    <t>TAŚMA KLEJĄCA GRAND - 18/30 130-1284</t>
  </si>
  <si>
    <t>TAŚMA PAKOWA GRAND 48*50  BRĄZ</t>
  </si>
  <si>
    <t>TAŚMA PAKOWA GRAND 48*50 - TRANSPARENT</t>
  </si>
  <si>
    <t>Teczka biała wiązana A4 25szt</t>
  </si>
  <si>
    <t>Toner  Brother DCP L2560DW (zamiennik)</t>
  </si>
  <si>
    <t xml:space="preserve">Toner do drukarki Laser Jet Pro (HP 83 A);  MFP M125a - czarny
</t>
  </si>
  <si>
    <t>TONER HP CE310A "126A" CZARNY</t>
  </si>
  <si>
    <t>TONER HP CE311A "126A" CYAN</t>
  </si>
  <si>
    <t>TONER HP CE312A "126A" YELLOW</t>
  </si>
  <si>
    <t>TONER HP CE313A "126A" MAGENTA</t>
  </si>
  <si>
    <t>toner HP LaseJet P1005</t>
  </si>
  <si>
    <t>TONER HP Laser Jet 1320</t>
  </si>
  <si>
    <t>TONER HP Laser Jet 200 Color M251n</t>
  </si>
  <si>
    <t>TONER HP Laser Jet P2015d</t>
  </si>
  <si>
    <t>Toner Samsung M2070</t>
  </si>
  <si>
    <t>TONER SAMSUNG ML-2160</t>
  </si>
  <si>
    <t>WKŁADY DO OŁÓWKA AUTOMATYCZNEGO 0.5MM HB</t>
  </si>
  <si>
    <t>ZAKŁADKI INDEKSUJĄCE GRAND 15X50MM 4X50SZT NEON</t>
  </si>
  <si>
    <t xml:space="preserve">Zakładki indeksujące, plastikowe, sztywne 50 szt. </t>
  </si>
  <si>
    <t xml:space="preserve">op. </t>
  </si>
  <si>
    <t>ZAKREŚLACZ OFFICE PRODUCTS  6 KOLORÓW</t>
  </si>
  <si>
    <t>ZAWIESZKA DO KLUCZY ARGO MIX KOLORÓW 10szt/op</t>
  </si>
  <si>
    <t>Zestaw 4 tuszy 953 XL do drukarki HP</t>
  </si>
  <si>
    <t>zszywki 23/10</t>
  </si>
  <si>
    <t>GĄBKA DO MYCIA NACZYŃ ANNA ZARADNA MAŁA 10SZT.</t>
  </si>
  <si>
    <t xml:space="preserve">KOSTKA DO WC CLUO KOSZYK-MIX </t>
  </si>
  <si>
    <t>szt</t>
  </si>
  <si>
    <t>MYDŁO W PŁYNIE  5 L  ALF/DILL/HP/BARON/EMIL</t>
  </si>
  <si>
    <t xml:space="preserve">Patyczki higieniczne  w opakowaniu  160szt. </t>
  </si>
  <si>
    <t>PŁATKI KOSMETYCZNE 120szt/125 szt</t>
  </si>
  <si>
    <t>PŁYN CIF DO ŁAZIENKI 500ml BIAŁY POMPKA LUB RÓWNOWAŻNY</t>
  </si>
  <si>
    <t>PŁYN DO MYCIA NACZYŃ LUDWIK 5L MĘTA LUB RÓWNOWAŻNY POD WZGLEDEM SKUTECZNOŚCI ORAZ WŁASCIWOŚCI I SPOSOBU DZIAŁANIA</t>
  </si>
  <si>
    <t>PŁYN DO PŁUKANIA VENESS 4L LUB RÓWNOWAŻNY POD WZGLĘDEM SKUTECZNIŚCI ORAZ WŁĄŚCIWOŚCI I SPOSOBU</t>
  </si>
  <si>
    <t>PŁYN DO WC DOMESTOS 0,75L PINE LUB RÓWNOWAŻNY POD WZGLĘDEM SKUTECZNOŚCI ORAZ WŁAŚCIWOŚCI I SPOSOBU DZIAŁANIA</t>
  </si>
  <si>
    <t xml:space="preserve">RĘCZNIK KUCHENNY op.2 szt. LINTEO/KOALA  </t>
  </si>
  <si>
    <t>RĘCZNIK W ROLI BIAŁY CELULOZA</t>
  </si>
  <si>
    <t>RĘCZNIK ZZ BIAŁY MERIDA 4000L PZ26</t>
  </si>
  <si>
    <t>op</t>
  </si>
  <si>
    <t>TOREBKA ŚNIADANIOWA  A 100szt. 18x28 JN</t>
  </si>
  <si>
    <t>WORKI NA SMIECI 240L LD AD a'10  - Z FOLI LDP CZARNE MOCNE</t>
  </si>
  <si>
    <t>WORKI NA ŚMIECI 35L  LD AD a'10 - Z FOLI LDP czarne MOCNE</t>
  </si>
  <si>
    <t>WORKI NA ŚMIECI 60L  LD AD a'50 - Z FOLI LDP czarne MOCNE</t>
  </si>
  <si>
    <t>Płyn do naczyń Ludwik, 1L. LUB RÓWNOWAŻNY POD WZGLEDEM SKUTECZNOŚCI ORAZ WŁAŚCIWOŚCI I SPOSOBU DZIAŁANIA</t>
  </si>
  <si>
    <t>proszek do zmywarki bez nabłyszczacza 1,5 kg</t>
  </si>
  <si>
    <t>worki na smieci  80L Z FOLI LDP CZARNE MOCNE</t>
  </si>
  <si>
    <t>wkłady do mopa obrotowego Vileda</t>
  </si>
  <si>
    <t>wkłady do mopa Vileda płaskie</t>
  </si>
  <si>
    <t xml:space="preserve"> szt</t>
  </si>
  <si>
    <t>płyn do mycia podłóg Medisept</t>
  </si>
  <si>
    <t>Szmata do podłóg z mikrofibry</t>
  </si>
  <si>
    <t>cena jednostkowa</t>
  </si>
  <si>
    <t>ATRAMENT HERO - CZARNY 50ml</t>
  </si>
  <si>
    <t>ETYKIETY 38MM X 21,2MM, A4, MATOWE, 100 szt. samoprzylepne</t>
  </si>
  <si>
    <t>FOLIA STRETCH CZARNA 1,25kg netto 23 mic</t>
  </si>
  <si>
    <t>GRZBIET DO BINDOWANIA OPUS 14mm - NIEBIESKI -100szt</t>
  </si>
  <si>
    <t>GRZBIET DO BINDOWANIA OPUS 10mm - NIEBIESKI 100szt</t>
  </si>
  <si>
    <t>GRZBIET DO BINDOWANIA OPUS 12mm - NIEBIESKI 100szt</t>
  </si>
  <si>
    <t>GRZBIET DO BINDOWANIA OPUS 16mm - NIEBIESKI 100szt</t>
  </si>
  <si>
    <t xml:space="preserve">GRZBIET DO BINDOWANIA OPUS 6mm a100 - NIEBIESKI </t>
  </si>
  <si>
    <t>Karteczki samoprzylepne, bloczek 38x51mm po 3szt</t>
  </si>
  <si>
    <t>KOPERTA POWIETRZNA BIAŁA 180X165 - na CD-1szt</t>
  </si>
  <si>
    <t>Koperta biała A5-1szt</t>
  </si>
  <si>
    <t>KOSZULKA ZAW A4/1szt POSZERZANA KRYST TAURUS KLAPKA</t>
  </si>
  <si>
    <t>KOSZULKA ZAW A4/100szt GROSZEK KBK - 40mic</t>
  </si>
  <si>
    <t>KOSZULKA ZAW A4/100szt KRYST KBK - 50mic</t>
  </si>
  <si>
    <t>NOTES SAMOPRZYLEPNY 76X76 ŻÓŁTY OFFICE PRODUC 100k-1szt</t>
  </si>
  <si>
    <t>SKOROSZYT WPINANY KBK A4 TWARDY - MIX-1szt</t>
  </si>
  <si>
    <t>TECZKA Z GUMKĄ KARTONOWA A4 350g   BIAŁA BIGO-1szt</t>
  </si>
  <si>
    <t>TONER BROTHER HL1210WE (zamiennik)</t>
  </si>
  <si>
    <t>Toner KONICA MINOLTA - TN 321 C - niebieski 500g oryginał</t>
  </si>
  <si>
    <t>Toner KONICA MINOLTA - TN 321 K - czarny 500g oryginał</t>
  </si>
  <si>
    <t>Toner KONICA MINOLTA - TN 321 M - czerwony 500g oryginał</t>
  </si>
  <si>
    <t>Toner KONICA MINOLTA - TN 321 Y - żółty 500g oryginał</t>
  </si>
  <si>
    <t>Toner KONICA MINOLTA bizhub 250 - TN211 -katun</t>
  </si>
  <si>
    <t>TONER KONICA MINOLTA BIZHUB 282-katun</t>
  </si>
  <si>
    <t>TONER KONICA MINOLTA BIZHUB TN217K katun</t>
  </si>
  <si>
    <t>GĄBKA DO MYCIA NACZYŃ JAN NIEZBĘDNY DUŻY 5szt</t>
  </si>
  <si>
    <t>KOSTKA DO WC cluo ZAPAS LUB RÓWNOWAZNY</t>
  </si>
  <si>
    <t>KRĄŻEK ŻELOWY  DO TOALETY DR DEVIL 75 ml lub równowarzny</t>
  </si>
  <si>
    <t>MOP SPÓDNICZKA GOSIA ŻÓŁTA MIKROFIBRA lub równowazny</t>
  </si>
  <si>
    <t>MYDŁO W PŁYNIE  500ml ROSA MIX pompka lub równowazny</t>
  </si>
  <si>
    <t>ODŚWERZACZ GLADE BRISE SPRAY-mix 300ml lub rownoważny</t>
  </si>
  <si>
    <t>PAPIER TOALETOWY  VELWEWT PROFESSIONAL CEL.3- W a8szt</t>
  </si>
  <si>
    <t>PŁYN MEGLIO DO USUWANIA TŁUSTEGO BRUDU 5 L lub rownoważny</t>
  </si>
  <si>
    <t>PŁYN MEGLIO DO USUWANIA TŁUSTEGO BRUDU 750 ML  SPRAY lub równoważny</t>
  </si>
  <si>
    <t>ŚCIERKA Z MIKROFIBRY  UNIWERSALNA mix</t>
  </si>
  <si>
    <t>WORKI NA SMIECI 120L LD AD a'10 -Z FOLI LDP CZARNE MOCNE</t>
  </si>
  <si>
    <t>ściereczka gąbczasta 3szt</t>
  </si>
  <si>
    <t xml:space="preserve">Ilość </t>
  </si>
  <si>
    <t>PŁYN DO MYCUIA AJAX 1l MIX LUB RÓWNOWAŻNY POD WZGLĄDEM SKUTECZNOŚĆI ORAZ WŁAŚCIWOŚCI I SPOSOBU DZIAŁANIA</t>
  </si>
  <si>
    <t>Miejscowość , data</t>
  </si>
  <si>
    <t xml:space="preserve">Podpis osoby upoważnionej do składania oświadczeń woli w imieniu Wykonawcy </t>
  </si>
  <si>
    <t>Nazwa produktu</t>
  </si>
  <si>
    <t>Karteczki samoprzylepne, STICK 45x15</t>
  </si>
  <si>
    <t>OKŁADKA DO BINDOWANIA A4 140 OPUS ECONOMY A'100 komplet ( przód i tył)</t>
  </si>
  <si>
    <t>TECZKA DO WPIĘCIA DO SEGREGATORA 10zt/op</t>
  </si>
  <si>
    <t>Toner  Brother DCP1610WE-org</t>
  </si>
  <si>
    <t>TONER KONICA MINOLTA BIZHUB C258 TN324Y org</t>
  </si>
  <si>
    <t>TONER KONICA MINOLTA BIZHUB C258 TN324M org</t>
  </si>
  <si>
    <t>TONER KONICA MINOLTA BIZHUB C258 TN324C org</t>
  </si>
  <si>
    <t>TONER KONICA MINOLTA BIZHUB C258 TN324K org</t>
  </si>
  <si>
    <t>zszywki 24/6 op 10szt</t>
  </si>
  <si>
    <t>zszywacz biurowy</t>
  </si>
  <si>
    <t>ZSZYWKI - 26/6  110-1388</t>
  </si>
  <si>
    <t>PAPIER KSERO A4 -CZARNY</t>
  </si>
  <si>
    <t>PAPIER KSERO A3</t>
  </si>
  <si>
    <t>OŁÓWEK - miękki 9B</t>
  </si>
  <si>
    <t>Cieńkopis</t>
  </si>
  <si>
    <t>Płyta CD+koperta</t>
  </si>
  <si>
    <t>PŁYN DO SZYB CLIN 0,5 L CITRUS POMPKA lub równoważny</t>
  </si>
  <si>
    <t xml:space="preserve">spray do czyszczenia łazienek </t>
  </si>
  <si>
    <t xml:space="preserve">Jedn. miary </t>
  </si>
  <si>
    <t>RAZEM</t>
  </si>
  <si>
    <t>Cena brutto</t>
  </si>
  <si>
    <t xml:space="preserve">Załącznik nr 2- Wykaz artykułów podlegajacych dostawie </t>
  </si>
  <si>
    <t>Wykaz artykułów/produktów podlegających dostawie</t>
  </si>
  <si>
    <t>PAT.232.3.19.2024</t>
  </si>
  <si>
    <t>Dostawa materiałów biurowych, środków czystości i tonerów do Sieć Badawcza Łukasiewicz – Instytutu Przemysłu Organicznego Oddział w Pszczynie na rok 2025.</t>
  </si>
  <si>
    <t>Oferowany produkt przez Wykonawcę: marka, nazwa produktu</t>
  </si>
  <si>
    <t xml:space="preserve">Nazwa produktu i opis przedmiotu zamówienia- wymagania Zamawiającego </t>
  </si>
  <si>
    <r>
      <rPr>
        <sz val="9"/>
        <color rgb="FF000000"/>
        <rFont val="Arial"/>
        <family val="2"/>
        <charset val="238"/>
      </rPr>
      <t>Dane Wykonawcy</t>
    </r>
    <r>
      <rPr>
        <sz val="11"/>
        <color rgb="FF000000"/>
        <rFont val="Arial"/>
        <family val="2"/>
        <charset val="238"/>
      </rPr>
      <t xml:space="preserve"> </t>
    </r>
  </si>
  <si>
    <t>podatek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</si>
</sst>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8"/>
      <color rgb="FF000000"/>
      <name val="Verdana"/>
      <family val="2"/>
      <charset val="238"/>
    </font>
    <font>
      <sz val="8"/>
      <color rgb="FF000000"/>
      <name val="Arial"/>
      <family val="2"/>
      <charset val="238"/>
    </font>
    <font>
      <sz val="9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0" fontId="2" fillId="0" borderId="0" applyNumberFormat="0" applyBorder="0" applyProtection="0"/>
  </cellStyleXfs>
  <cellXfs count="4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horizontal="right"/>
    </xf>
    <xf numFmtId="0" fontId="0" fillId="5" borderId="1" xfId="0" applyFill="1" applyBorder="1"/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/>
    </xf>
    <xf numFmtId="0" fontId="0" fillId="0" borderId="3" xfId="0" applyBorder="1"/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right" wrapText="1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/>
    <xf numFmtId="0" fontId="4" fillId="0" borderId="3" xfId="0" applyFont="1" applyBorder="1" applyAlignment="1">
      <alignment horizontal="center" vertical="center"/>
    </xf>
    <xf numFmtId="0" fontId="0" fillId="0" borderId="6" xfId="0" applyBorder="1"/>
    <xf numFmtId="0" fontId="3" fillId="5" borderId="1" xfId="0" applyFont="1" applyFill="1" applyBorder="1"/>
    <xf numFmtId="0" fontId="7" fillId="6" borderId="1" xfId="0" applyFont="1" applyFill="1" applyBorder="1" applyAlignment="1">
      <alignment wrapText="1"/>
    </xf>
    <xf numFmtId="0" fontId="0" fillId="0" borderId="1" xfId="0" applyBorder="1" applyAlignment="1">
      <alignment horizontal="right"/>
    </xf>
    <xf numFmtId="0" fontId="6" fillId="0" borderId="1" xfId="0" applyFont="1" applyBorder="1" applyAlignment="1">
      <alignment horizontal="right" vertical="top"/>
    </xf>
    <xf numFmtId="0" fontId="6" fillId="4" borderId="1" xfId="0" applyFont="1" applyFill="1" applyBorder="1"/>
    <xf numFmtId="0" fontId="7" fillId="0" borderId="1" xfId="0" applyFont="1" applyBorder="1"/>
    <xf numFmtId="0" fontId="5" fillId="2" borderId="7" xfId="0" applyFont="1" applyFill="1" applyBorder="1" applyAlignment="1">
      <alignment wrapText="1"/>
    </xf>
    <xf numFmtId="0" fontId="0" fillId="0" borderId="2" xfId="0" applyBorder="1"/>
    <xf numFmtId="0" fontId="3" fillId="0" borderId="8" xfId="0" applyFont="1" applyBorder="1"/>
    <xf numFmtId="0" fontId="0" fillId="0" borderId="8" xfId="0" applyBorder="1"/>
    <xf numFmtId="0" fontId="3" fillId="0" borderId="9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8" fillId="0" borderId="0" xfId="0" applyFont="1"/>
    <xf numFmtId="0" fontId="8" fillId="0" borderId="0" xfId="0" applyFont="1" applyAlignment="1">
      <alignment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/>
    <xf numFmtId="0" fontId="0" fillId="0" borderId="0" xfId="0" applyAlignment="1">
      <alignment wrapText="1"/>
    </xf>
    <xf numFmtId="0" fontId="4" fillId="0" borderId="6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9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0" fillId="0" borderId="12" xfId="0" applyBorder="1"/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wrapText="1"/>
    </xf>
  </cellXfs>
  <cellStyles count="5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8"/>
  <sheetViews>
    <sheetView tabSelected="1" workbookViewId="0">
      <selection activeCell="J1" sqref="J1"/>
    </sheetView>
  </sheetViews>
  <sheetFormatPr defaultRowHeight="14.25" x14ac:dyDescent="0.2"/>
  <cols>
    <col min="1" max="1" width="5.5" customWidth="1"/>
    <col min="2" max="2" width="40" customWidth="1"/>
    <col min="3" max="3" width="9.125" customWidth="1"/>
    <col min="4" max="4" width="0.125" customWidth="1"/>
    <col min="5" max="5" width="7.875" customWidth="1"/>
    <col min="6" max="6" width="9.625" customWidth="1"/>
    <col min="7" max="7" width="12.75" customWidth="1"/>
    <col min="8" max="9" width="11.5" customWidth="1"/>
    <col min="10" max="10" width="37.375" customWidth="1"/>
  </cols>
  <sheetData>
    <row r="1" spans="1:10" x14ac:dyDescent="0.2">
      <c r="J1" s="36" t="s">
        <v>175</v>
      </c>
    </row>
    <row r="2" spans="1:10" x14ac:dyDescent="0.2">
      <c r="J2" s="43" t="s">
        <v>177</v>
      </c>
    </row>
    <row r="3" spans="1:10" x14ac:dyDescent="0.2">
      <c r="J3" s="43"/>
    </row>
    <row r="4" spans="1:10" x14ac:dyDescent="0.2">
      <c r="J4" s="43"/>
    </row>
    <row r="5" spans="1:10" x14ac:dyDescent="0.2">
      <c r="J5" s="43"/>
    </row>
    <row r="6" spans="1:10" x14ac:dyDescent="0.2">
      <c r="B6" s="45" t="s">
        <v>181</v>
      </c>
      <c r="J6" s="43"/>
    </row>
    <row r="7" spans="1:10" x14ac:dyDescent="0.2">
      <c r="J7" s="43"/>
    </row>
    <row r="8" spans="1:10" x14ac:dyDescent="0.2">
      <c r="B8" t="s">
        <v>177</v>
      </c>
      <c r="J8" s="40"/>
    </row>
    <row r="9" spans="1:10" ht="33.75" customHeight="1" x14ac:dyDescent="0.25">
      <c r="B9" s="48" t="s">
        <v>178</v>
      </c>
      <c r="C9" s="48"/>
      <c r="D9" s="48"/>
      <c r="E9" s="48"/>
      <c r="F9" s="48"/>
      <c r="G9" s="48"/>
      <c r="H9" s="48"/>
      <c r="I9" s="48"/>
    </row>
    <row r="10" spans="1:10" x14ac:dyDescent="0.2">
      <c r="B10" s="47"/>
      <c r="C10" s="47"/>
      <c r="D10" s="47"/>
      <c r="E10" s="47"/>
      <c r="F10" s="47"/>
      <c r="G10" s="47"/>
      <c r="H10" s="47"/>
      <c r="I10" s="47"/>
    </row>
    <row r="11" spans="1:10" ht="15" customHeight="1" x14ac:dyDescent="0.2">
      <c r="A11" s="41"/>
      <c r="B11" s="42"/>
      <c r="C11" s="42"/>
      <c r="D11" s="42"/>
      <c r="E11" s="42"/>
      <c r="F11" s="42"/>
      <c r="G11" s="42"/>
      <c r="H11" s="42"/>
      <c r="I11" s="42"/>
      <c r="J11" s="42"/>
    </row>
    <row r="12" spans="1:10" ht="25.5" customHeight="1" x14ac:dyDescent="0.2">
      <c r="A12" s="12"/>
      <c r="B12" s="46" t="s">
        <v>176</v>
      </c>
      <c r="C12" s="46"/>
      <c r="D12" s="46"/>
      <c r="E12" s="46"/>
      <c r="F12" s="46"/>
      <c r="G12" s="46"/>
      <c r="H12" s="46"/>
      <c r="I12" s="46"/>
      <c r="J12" s="46"/>
    </row>
    <row r="13" spans="1:10" x14ac:dyDescent="0.2">
      <c r="A13" s="12"/>
      <c r="B13" s="12"/>
      <c r="C13" s="12"/>
      <c r="D13" s="12"/>
      <c r="E13" s="1"/>
      <c r="F13" s="1"/>
      <c r="G13" s="1"/>
      <c r="H13" s="1"/>
      <c r="I13" s="1"/>
      <c r="J13" s="1"/>
    </row>
    <row r="14" spans="1:10" ht="45" x14ac:dyDescent="0.25">
      <c r="A14" s="4"/>
      <c r="B14" s="4" t="s">
        <v>180</v>
      </c>
      <c r="C14" s="4" t="s">
        <v>172</v>
      </c>
      <c r="D14" s="9" t="s">
        <v>0</v>
      </c>
      <c r="E14" s="4" t="s">
        <v>149</v>
      </c>
      <c r="F14" s="27" t="s">
        <v>111</v>
      </c>
      <c r="G14" s="37" t="s">
        <v>1</v>
      </c>
      <c r="H14" s="38" t="s">
        <v>182</v>
      </c>
      <c r="I14" s="38" t="s">
        <v>174</v>
      </c>
      <c r="J14" s="44" t="s">
        <v>179</v>
      </c>
    </row>
    <row r="15" spans="1:10" x14ac:dyDescent="0.2">
      <c r="A15" s="5" t="s">
        <v>2</v>
      </c>
      <c r="B15" s="19" t="s">
        <v>153</v>
      </c>
      <c r="C15" s="19" t="s">
        <v>3</v>
      </c>
      <c r="D15" s="19"/>
      <c r="E15" s="17"/>
      <c r="F15" s="20"/>
      <c r="G15" s="6"/>
      <c r="H15" s="6"/>
      <c r="I15" s="6"/>
      <c r="J15" s="11"/>
    </row>
    <row r="16" spans="1:10" x14ac:dyDescent="0.2">
      <c r="A16" s="18">
        <v>1</v>
      </c>
      <c r="B16" s="15" t="s">
        <v>4</v>
      </c>
      <c r="C16" s="13" t="s">
        <v>5</v>
      </c>
      <c r="D16" s="3">
        <v>2</v>
      </c>
      <c r="E16" s="8">
        <v>3</v>
      </c>
      <c r="F16" s="6"/>
      <c r="G16" s="6">
        <f>E16*F16</f>
        <v>0</v>
      </c>
      <c r="H16" s="6"/>
      <c r="I16" s="6"/>
      <c r="J16" s="6"/>
    </row>
    <row r="17" spans="1:10" x14ac:dyDescent="0.2">
      <c r="A17" s="18">
        <f>A16+1</f>
        <v>2</v>
      </c>
      <c r="B17" s="15" t="s">
        <v>112</v>
      </c>
      <c r="C17" s="13" t="s">
        <v>5</v>
      </c>
      <c r="D17" s="3"/>
      <c r="E17" s="8">
        <v>48</v>
      </c>
      <c r="F17" s="6"/>
      <c r="G17" s="6">
        <f t="shared" ref="G17:G82" si="0">E17*F17</f>
        <v>0</v>
      </c>
      <c r="H17" s="6"/>
      <c r="I17" s="6"/>
      <c r="J17" s="6"/>
    </row>
    <row r="18" spans="1:10" x14ac:dyDescent="0.2">
      <c r="A18" s="18">
        <f t="shared" ref="A18:A81" si="1">A17+1</f>
        <v>3</v>
      </c>
      <c r="B18" s="14" t="s">
        <v>6</v>
      </c>
      <c r="C18" s="10" t="s">
        <v>5</v>
      </c>
      <c r="D18" s="3">
        <v>1</v>
      </c>
      <c r="E18" s="8">
        <v>3</v>
      </c>
      <c r="F18" s="6"/>
      <c r="G18" s="6">
        <f t="shared" si="0"/>
        <v>0</v>
      </c>
      <c r="H18" s="6"/>
      <c r="I18" s="6"/>
      <c r="J18" s="6"/>
    </row>
    <row r="19" spans="1:10" x14ac:dyDescent="0.2">
      <c r="A19" s="18">
        <f t="shared" si="1"/>
        <v>4</v>
      </c>
      <c r="B19" s="15" t="s">
        <v>168</v>
      </c>
      <c r="C19" s="13" t="s">
        <v>5</v>
      </c>
      <c r="D19" s="3">
        <v>0</v>
      </c>
      <c r="E19" s="8">
        <v>9</v>
      </c>
      <c r="F19" s="6"/>
      <c r="G19" s="6">
        <f t="shared" ref="G19" si="2">E19*F19</f>
        <v>0</v>
      </c>
      <c r="H19" s="6"/>
      <c r="I19" s="6"/>
      <c r="J19" s="6"/>
    </row>
    <row r="20" spans="1:10" x14ac:dyDescent="0.2">
      <c r="A20" s="18">
        <f t="shared" si="1"/>
        <v>5</v>
      </c>
      <c r="B20" s="15" t="s">
        <v>7</v>
      </c>
      <c r="C20" s="13" t="s">
        <v>5</v>
      </c>
      <c r="D20" s="3">
        <v>0</v>
      </c>
      <c r="E20" s="8">
        <v>54</v>
      </c>
      <c r="F20" s="6"/>
      <c r="G20" s="6">
        <f t="shared" si="0"/>
        <v>0</v>
      </c>
      <c r="H20" s="6"/>
      <c r="I20" s="6"/>
      <c r="J20" s="6"/>
    </row>
    <row r="21" spans="1:10" x14ac:dyDescent="0.2">
      <c r="A21" s="18">
        <f t="shared" si="1"/>
        <v>6</v>
      </c>
      <c r="B21" s="15" t="s">
        <v>8</v>
      </c>
      <c r="C21" s="13" t="s">
        <v>5</v>
      </c>
      <c r="D21" s="3">
        <v>25</v>
      </c>
      <c r="E21" s="8">
        <v>380</v>
      </c>
      <c r="F21" s="6"/>
      <c r="G21" s="6">
        <f t="shared" si="0"/>
        <v>0</v>
      </c>
      <c r="H21" s="6"/>
      <c r="I21" s="6"/>
      <c r="J21" s="6"/>
    </row>
    <row r="22" spans="1:10" x14ac:dyDescent="0.2">
      <c r="A22" s="18">
        <f t="shared" si="1"/>
        <v>7</v>
      </c>
      <c r="B22" s="15" t="s">
        <v>9</v>
      </c>
      <c r="C22" s="13" t="s">
        <v>5</v>
      </c>
      <c r="D22" s="3">
        <v>25</v>
      </c>
      <c r="E22" s="8">
        <v>35</v>
      </c>
      <c r="F22" s="6"/>
      <c r="G22" s="6">
        <f t="shared" si="0"/>
        <v>0</v>
      </c>
      <c r="H22" s="6"/>
      <c r="I22" s="6"/>
      <c r="J22" s="6"/>
    </row>
    <row r="23" spans="1:10" ht="22.5" customHeight="1" x14ac:dyDescent="0.2">
      <c r="A23" s="18">
        <f t="shared" si="1"/>
        <v>8</v>
      </c>
      <c r="B23" s="15" t="s">
        <v>10</v>
      </c>
      <c r="C23" s="13" t="s">
        <v>5</v>
      </c>
      <c r="D23" s="3">
        <v>20</v>
      </c>
      <c r="E23" s="8">
        <v>75</v>
      </c>
      <c r="F23" s="6"/>
      <c r="G23" s="6">
        <f t="shared" si="0"/>
        <v>0</v>
      </c>
      <c r="H23" s="6"/>
      <c r="I23" s="6"/>
      <c r="J23" s="6"/>
    </row>
    <row r="24" spans="1:10" x14ac:dyDescent="0.2">
      <c r="A24" s="18">
        <f t="shared" si="1"/>
        <v>9</v>
      </c>
      <c r="B24" s="15" t="s">
        <v>11</v>
      </c>
      <c r="C24" s="13" t="s">
        <v>5</v>
      </c>
      <c r="D24" s="3">
        <v>0</v>
      </c>
      <c r="E24" s="8">
        <v>24</v>
      </c>
      <c r="F24" s="6"/>
      <c r="G24" s="6">
        <f t="shared" si="0"/>
        <v>0</v>
      </c>
      <c r="H24" s="6"/>
      <c r="I24" s="6"/>
      <c r="J24" s="6"/>
    </row>
    <row r="25" spans="1:10" x14ac:dyDescent="0.2">
      <c r="A25" s="18">
        <f t="shared" si="1"/>
        <v>10</v>
      </c>
      <c r="B25" s="14" t="s">
        <v>12</v>
      </c>
      <c r="C25" s="10" t="s">
        <v>5</v>
      </c>
      <c r="D25" s="3">
        <v>0</v>
      </c>
      <c r="E25" s="8">
        <v>2</v>
      </c>
      <c r="F25" s="6"/>
      <c r="G25" s="6">
        <f t="shared" si="0"/>
        <v>0</v>
      </c>
      <c r="H25" s="6"/>
      <c r="I25" s="6"/>
      <c r="J25" s="6"/>
    </row>
    <row r="26" spans="1:10" ht="16.5" customHeight="1" x14ac:dyDescent="0.2">
      <c r="A26" s="18">
        <f t="shared" si="1"/>
        <v>11</v>
      </c>
      <c r="B26" s="15" t="s">
        <v>13</v>
      </c>
      <c r="C26" s="13" t="s">
        <v>98</v>
      </c>
      <c r="D26" s="3"/>
      <c r="E26" s="8">
        <v>1</v>
      </c>
      <c r="F26" s="6"/>
      <c r="G26" s="6">
        <f t="shared" si="0"/>
        <v>0</v>
      </c>
      <c r="H26" s="6"/>
      <c r="I26" s="6"/>
      <c r="J26" s="6"/>
    </row>
    <row r="27" spans="1:10" x14ac:dyDescent="0.2">
      <c r="A27" s="18">
        <f t="shared" si="1"/>
        <v>12</v>
      </c>
      <c r="B27" s="15" t="s">
        <v>14</v>
      </c>
      <c r="C27" s="13" t="s">
        <v>98</v>
      </c>
      <c r="D27" s="3">
        <v>1</v>
      </c>
      <c r="E27" s="8">
        <v>7</v>
      </c>
      <c r="F27" s="6"/>
      <c r="G27" s="6">
        <f t="shared" si="0"/>
        <v>0</v>
      </c>
      <c r="H27" s="6"/>
      <c r="I27" s="6"/>
      <c r="J27" s="6"/>
    </row>
    <row r="28" spans="1:10" x14ac:dyDescent="0.2">
      <c r="A28" s="18">
        <f t="shared" si="1"/>
        <v>13</v>
      </c>
      <c r="B28" s="15" t="s">
        <v>15</v>
      </c>
      <c r="C28" s="13" t="s">
        <v>98</v>
      </c>
      <c r="D28" s="3">
        <v>1</v>
      </c>
      <c r="E28" s="8">
        <v>7</v>
      </c>
      <c r="F28" s="6"/>
      <c r="G28" s="6">
        <f t="shared" si="0"/>
        <v>0</v>
      </c>
      <c r="H28" s="6"/>
      <c r="I28" s="6"/>
      <c r="J28" s="6"/>
    </row>
    <row r="29" spans="1:10" ht="21.75" x14ac:dyDescent="0.2">
      <c r="A29" s="18">
        <f t="shared" si="1"/>
        <v>14</v>
      </c>
      <c r="B29" s="15" t="s">
        <v>113</v>
      </c>
      <c r="C29" s="13" t="s">
        <v>98</v>
      </c>
      <c r="D29" s="3"/>
      <c r="E29" s="8">
        <v>2</v>
      </c>
      <c r="F29" s="6"/>
      <c r="G29" s="6">
        <f t="shared" si="0"/>
        <v>0</v>
      </c>
      <c r="H29" s="6"/>
      <c r="I29" s="6"/>
      <c r="J29" s="6"/>
    </row>
    <row r="30" spans="1:10" x14ac:dyDescent="0.2">
      <c r="A30" s="18">
        <f t="shared" si="1"/>
        <v>15</v>
      </c>
      <c r="B30" s="15" t="s">
        <v>16</v>
      </c>
      <c r="C30" s="13" t="s">
        <v>5</v>
      </c>
      <c r="D30" s="3">
        <v>2</v>
      </c>
      <c r="E30" s="8">
        <v>9</v>
      </c>
      <c r="F30" s="6"/>
      <c r="G30" s="6">
        <f t="shared" si="0"/>
        <v>0</v>
      </c>
      <c r="H30" s="6"/>
      <c r="I30" s="6"/>
      <c r="J30" s="6"/>
    </row>
    <row r="31" spans="1:10" x14ac:dyDescent="0.2">
      <c r="A31" s="18">
        <f t="shared" si="1"/>
        <v>16</v>
      </c>
      <c r="B31" s="15" t="s">
        <v>114</v>
      </c>
      <c r="C31" s="13" t="s">
        <v>5</v>
      </c>
      <c r="D31" s="3">
        <v>1</v>
      </c>
      <c r="E31" s="8">
        <v>7</v>
      </c>
      <c r="F31" s="6"/>
      <c r="G31" s="6">
        <f t="shared" si="0"/>
        <v>0</v>
      </c>
      <c r="H31" s="6"/>
      <c r="I31" s="6"/>
      <c r="J31" s="6"/>
    </row>
    <row r="32" spans="1:10" x14ac:dyDescent="0.2">
      <c r="A32" s="18">
        <f t="shared" si="1"/>
        <v>17</v>
      </c>
      <c r="B32" s="26" t="s">
        <v>116</v>
      </c>
      <c r="C32" s="13" t="s">
        <v>17</v>
      </c>
      <c r="D32" s="3"/>
      <c r="E32" s="8">
        <v>6</v>
      </c>
      <c r="F32" s="6"/>
      <c r="G32" s="6">
        <f t="shared" si="0"/>
        <v>0</v>
      </c>
      <c r="H32" s="6"/>
      <c r="I32" s="6"/>
      <c r="J32" s="6"/>
    </row>
    <row r="33" spans="1:10" ht="27.75" customHeight="1" x14ac:dyDescent="0.2">
      <c r="A33" s="18">
        <f t="shared" si="1"/>
        <v>18</v>
      </c>
      <c r="B33" s="15" t="s">
        <v>117</v>
      </c>
      <c r="C33" s="13" t="s">
        <v>17</v>
      </c>
      <c r="D33" s="3"/>
      <c r="E33" s="8">
        <v>7</v>
      </c>
      <c r="F33" s="6"/>
      <c r="G33" s="6">
        <f t="shared" si="0"/>
        <v>0</v>
      </c>
      <c r="H33" s="6"/>
      <c r="I33" s="6"/>
      <c r="J33" s="6"/>
    </row>
    <row r="34" spans="1:10" ht="24.75" customHeight="1" x14ac:dyDescent="0.2">
      <c r="A34" s="18">
        <f t="shared" si="1"/>
        <v>19</v>
      </c>
      <c r="B34" s="15" t="s">
        <v>115</v>
      </c>
      <c r="C34" s="13" t="s">
        <v>17</v>
      </c>
      <c r="D34" s="3"/>
      <c r="E34" s="8">
        <v>8</v>
      </c>
      <c r="F34" s="6"/>
      <c r="G34" s="6">
        <f t="shared" si="0"/>
        <v>0</v>
      </c>
      <c r="H34" s="6"/>
      <c r="I34" s="6"/>
      <c r="J34" s="6"/>
    </row>
    <row r="35" spans="1:10" ht="23.25" customHeight="1" x14ac:dyDescent="0.2">
      <c r="A35" s="18">
        <f t="shared" si="1"/>
        <v>20</v>
      </c>
      <c r="B35" s="15" t="s">
        <v>118</v>
      </c>
      <c r="C35" s="13" t="s">
        <v>17</v>
      </c>
      <c r="D35" s="3"/>
      <c r="E35" s="8">
        <v>7</v>
      </c>
      <c r="F35" s="6"/>
      <c r="G35" s="6">
        <f t="shared" si="0"/>
        <v>0</v>
      </c>
      <c r="H35" s="6"/>
      <c r="I35" s="6"/>
      <c r="J35" s="6"/>
    </row>
    <row r="36" spans="1:10" ht="22.5" customHeight="1" x14ac:dyDescent="0.2">
      <c r="A36" s="18">
        <f t="shared" si="1"/>
        <v>21</v>
      </c>
      <c r="B36" s="15" t="s">
        <v>18</v>
      </c>
      <c r="C36" s="13" t="s">
        <v>17</v>
      </c>
      <c r="D36" s="3">
        <v>2</v>
      </c>
      <c r="E36" s="8">
        <v>6</v>
      </c>
      <c r="F36" s="6"/>
      <c r="G36" s="6">
        <f t="shared" si="0"/>
        <v>0</v>
      </c>
      <c r="H36" s="6"/>
      <c r="I36" s="6"/>
      <c r="J36" s="6"/>
    </row>
    <row r="37" spans="1:10" ht="22.5" customHeight="1" x14ac:dyDescent="0.2">
      <c r="A37" s="18">
        <f t="shared" si="1"/>
        <v>22</v>
      </c>
      <c r="B37" s="15" t="s">
        <v>19</v>
      </c>
      <c r="C37" s="13" t="s">
        <v>17</v>
      </c>
      <c r="D37" s="3">
        <v>2</v>
      </c>
      <c r="E37" s="8">
        <v>5</v>
      </c>
      <c r="F37" s="6"/>
      <c r="G37" s="6">
        <f t="shared" si="0"/>
        <v>0</v>
      </c>
      <c r="H37" s="6"/>
      <c r="I37" s="6"/>
      <c r="J37" s="6"/>
    </row>
    <row r="38" spans="1:10" ht="19.5" customHeight="1" x14ac:dyDescent="0.2">
      <c r="A38" s="18">
        <f t="shared" si="1"/>
        <v>23</v>
      </c>
      <c r="B38" s="15" t="s">
        <v>119</v>
      </c>
      <c r="C38" s="13" t="s">
        <v>17</v>
      </c>
      <c r="D38" s="3"/>
      <c r="E38" s="8">
        <v>6</v>
      </c>
      <c r="F38" s="6"/>
      <c r="G38" s="6">
        <f t="shared" si="0"/>
        <v>0</v>
      </c>
      <c r="H38" s="6"/>
      <c r="I38" s="6"/>
      <c r="J38" s="6"/>
    </row>
    <row r="39" spans="1:10" ht="21.75" x14ac:dyDescent="0.2">
      <c r="A39" s="18">
        <f t="shared" si="1"/>
        <v>24</v>
      </c>
      <c r="B39" s="15" t="s">
        <v>20</v>
      </c>
      <c r="C39" s="13" t="s">
        <v>17</v>
      </c>
      <c r="D39" s="3">
        <v>2</v>
      </c>
      <c r="E39" s="8">
        <v>6</v>
      </c>
      <c r="F39" s="6"/>
      <c r="G39" s="6">
        <f t="shared" si="0"/>
        <v>0</v>
      </c>
      <c r="H39" s="6"/>
      <c r="I39" s="6"/>
      <c r="J39" s="6"/>
    </row>
    <row r="40" spans="1:10" x14ac:dyDescent="0.2">
      <c r="A40" s="18">
        <f t="shared" si="1"/>
        <v>25</v>
      </c>
      <c r="B40" s="15" t="s">
        <v>21</v>
      </c>
      <c r="C40" s="13" t="s">
        <v>5</v>
      </c>
      <c r="D40" s="3">
        <v>2</v>
      </c>
      <c r="E40" s="8">
        <v>6</v>
      </c>
      <c r="F40" s="6"/>
      <c r="G40" s="6">
        <f t="shared" si="0"/>
        <v>0</v>
      </c>
      <c r="H40" s="6"/>
      <c r="I40" s="6"/>
      <c r="J40" s="6"/>
    </row>
    <row r="41" spans="1:10" ht="21.75" x14ac:dyDescent="0.2">
      <c r="A41" s="18">
        <f t="shared" si="1"/>
        <v>26</v>
      </c>
      <c r="B41" s="15" t="s">
        <v>22</v>
      </c>
      <c r="C41" s="13" t="s">
        <v>5</v>
      </c>
      <c r="D41" s="3">
        <v>10</v>
      </c>
      <c r="E41" s="8">
        <v>20</v>
      </c>
      <c r="F41" s="6"/>
      <c r="G41" s="6">
        <f t="shared" si="0"/>
        <v>0</v>
      </c>
      <c r="H41" s="6"/>
      <c r="I41" s="6"/>
      <c r="J41" s="6"/>
    </row>
    <row r="42" spans="1:10" ht="21.75" x14ac:dyDescent="0.2">
      <c r="A42" s="18">
        <f t="shared" si="1"/>
        <v>27</v>
      </c>
      <c r="B42" s="15" t="s">
        <v>78</v>
      </c>
      <c r="C42" s="13" t="s">
        <v>5</v>
      </c>
      <c r="D42" s="3"/>
      <c r="E42" s="8">
        <v>44</v>
      </c>
      <c r="F42" s="6"/>
      <c r="G42" s="6">
        <f t="shared" si="0"/>
        <v>0</v>
      </c>
      <c r="H42" s="6"/>
      <c r="I42" s="6"/>
      <c r="J42" s="6"/>
    </row>
    <row r="43" spans="1:10" x14ac:dyDescent="0.2">
      <c r="A43" s="18">
        <f t="shared" si="1"/>
        <v>28</v>
      </c>
      <c r="B43" s="14" t="s">
        <v>154</v>
      </c>
      <c r="C43" s="10" t="s">
        <v>87</v>
      </c>
      <c r="D43" s="3">
        <v>1</v>
      </c>
      <c r="E43" s="8">
        <v>32</v>
      </c>
      <c r="F43" s="6"/>
      <c r="G43" s="6">
        <f t="shared" ref="G43" si="3">E43*F43</f>
        <v>0</v>
      </c>
      <c r="H43" s="6"/>
      <c r="I43" s="6"/>
      <c r="J43" s="6"/>
    </row>
    <row r="44" spans="1:10" x14ac:dyDescent="0.2">
      <c r="A44" s="18">
        <f t="shared" si="1"/>
        <v>29</v>
      </c>
      <c r="B44" s="14" t="s">
        <v>120</v>
      </c>
      <c r="C44" s="10" t="s">
        <v>17</v>
      </c>
      <c r="D44" s="3">
        <v>1</v>
      </c>
      <c r="E44" s="8">
        <v>45</v>
      </c>
      <c r="F44" s="6"/>
      <c r="G44" s="6">
        <f t="shared" si="0"/>
        <v>0</v>
      </c>
      <c r="H44" s="6"/>
      <c r="I44" s="6"/>
      <c r="J44" s="6"/>
    </row>
    <row r="45" spans="1:10" x14ac:dyDescent="0.2">
      <c r="A45" s="18">
        <f t="shared" si="1"/>
        <v>30</v>
      </c>
      <c r="B45" s="15" t="s">
        <v>23</v>
      </c>
      <c r="C45" s="13" t="s">
        <v>5</v>
      </c>
      <c r="D45" s="3"/>
      <c r="E45" s="8">
        <v>1</v>
      </c>
      <c r="F45" s="6"/>
      <c r="G45" s="6">
        <f t="shared" si="0"/>
        <v>0</v>
      </c>
      <c r="H45" s="6"/>
      <c r="I45" s="6"/>
      <c r="J45" s="6"/>
    </row>
    <row r="46" spans="1:10" x14ac:dyDescent="0.2">
      <c r="A46" s="18">
        <f t="shared" si="1"/>
        <v>31</v>
      </c>
      <c r="B46" s="15" t="s">
        <v>24</v>
      </c>
      <c r="C46" s="13" t="s">
        <v>5</v>
      </c>
      <c r="D46" s="3"/>
      <c r="E46" s="8">
        <v>5</v>
      </c>
      <c r="F46" s="6"/>
      <c r="G46" s="6">
        <f t="shared" si="0"/>
        <v>0</v>
      </c>
      <c r="H46" s="6"/>
      <c r="I46" s="6"/>
      <c r="J46" s="6"/>
    </row>
    <row r="47" spans="1:10" x14ac:dyDescent="0.2">
      <c r="A47" s="18">
        <f t="shared" si="1"/>
        <v>32</v>
      </c>
      <c r="B47" s="15" t="s">
        <v>25</v>
      </c>
      <c r="C47" s="13" t="s">
        <v>5</v>
      </c>
      <c r="D47" s="3">
        <v>12</v>
      </c>
      <c r="E47" s="8">
        <v>16</v>
      </c>
      <c r="F47" s="6"/>
      <c r="G47" s="6">
        <f t="shared" si="0"/>
        <v>0</v>
      </c>
      <c r="H47" s="6"/>
      <c r="I47" s="6"/>
      <c r="J47" s="6"/>
    </row>
    <row r="48" spans="1:10" x14ac:dyDescent="0.2">
      <c r="A48" s="18">
        <f t="shared" si="1"/>
        <v>33</v>
      </c>
      <c r="B48" s="15" t="s">
        <v>26</v>
      </c>
      <c r="C48" s="13" t="s">
        <v>5</v>
      </c>
      <c r="D48" s="3">
        <v>10</v>
      </c>
      <c r="E48" s="8">
        <v>4</v>
      </c>
      <c r="F48" s="6"/>
      <c r="G48" s="6">
        <f t="shared" si="0"/>
        <v>0</v>
      </c>
      <c r="H48" s="6"/>
      <c r="I48" s="6"/>
      <c r="J48" s="6"/>
    </row>
    <row r="49" spans="1:10" x14ac:dyDescent="0.2">
      <c r="A49" s="18">
        <f t="shared" si="1"/>
        <v>34</v>
      </c>
      <c r="B49" s="15" t="s">
        <v>27</v>
      </c>
      <c r="C49" s="13" t="s">
        <v>5</v>
      </c>
      <c r="D49" s="3">
        <v>10</v>
      </c>
      <c r="E49" s="8">
        <v>14</v>
      </c>
      <c r="F49" s="6"/>
      <c r="G49" s="6">
        <f t="shared" si="0"/>
        <v>0</v>
      </c>
      <c r="H49" s="6"/>
      <c r="I49" s="6"/>
      <c r="J49" s="6"/>
    </row>
    <row r="50" spans="1:10" x14ac:dyDescent="0.2">
      <c r="A50" s="18">
        <f t="shared" si="1"/>
        <v>35</v>
      </c>
      <c r="B50" s="14" t="s">
        <v>28</v>
      </c>
      <c r="C50" s="10" t="s">
        <v>17</v>
      </c>
      <c r="D50" s="3"/>
      <c r="E50" s="8">
        <v>4</v>
      </c>
      <c r="F50" s="6"/>
      <c r="G50" s="6">
        <f t="shared" si="0"/>
        <v>0</v>
      </c>
      <c r="H50" s="6"/>
      <c r="I50" s="6"/>
      <c r="J50" s="6"/>
    </row>
    <row r="51" spans="1:10" x14ac:dyDescent="0.2">
      <c r="A51" s="18">
        <f t="shared" si="1"/>
        <v>36</v>
      </c>
      <c r="B51" s="14" t="s">
        <v>122</v>
      </c>
      <c r="C51" s="10" t="s">
        <v>5</v>
      </c>
      <c r="D51" s="3">
        <v>0</v>
      </c>
      <c r="E51" s="8">
        <v>51</v>
      </c>
      <c r="F51" s="6"/>
      <c r="G51" s="6">
        <f t="shared" si="0"/>
        <v>0</v>
      </c>
      <c r="H51" s="6"/>
      <c r="I51" s="6"/>
      <c r="J51" s="6"/>
    </row>
    <row r="52" spans="1:10" x14ac:dyDescent="0.2">
      <c r="A52" s="18">
        <f t="shared" si="1"/>
        <v>37</v>
      </c>
      <c r="B52" s="15" t="s">
        <v>29</v>
      </c>
      <c r="C52" s="13" t="s">
        <v>5</v>
      </c>
      <c r="D52" s="3">
        <v>2</v>
      </c>
      <c r="E52" s="8">
        <v>4</v>
      </c>
      <c r="F52" s="6"/>
      <c r="G52" s="6">
        <f t="shared" si="0"/>
        <v>0</v>
      </c>
      <c r="H52" s="6"/>
      <c r="I52" s="6"/>
      <c r="J52" s="6"/>
    </row>
    <row r="53" spans="1:10" x14ac:dyDescent="0.2">
      <c r="A53" s="18">
        <f t="shared" si="1"/>
        <v>38</v>
      </c>
      <c r="B53" s="15" t="s">
        <v>30</v>
      </c>
      <c r="C53" s="13" t="s">
        <v>5</v>
      </c>
      <c r="D53" s="3">
        <v>1</v>
      </c>
      <c r="E53" s="8">
        <v>4</v>
      </c>
      <c r="F53" s="6"/>
      <c r="G53" s="6">
        <f t="shared" si="0"/>
        <v>0</v>
      </c>
      <c r="H53" s="6"/>
      <c r="I53" s="6"/>
      <c r="J53" s="6"/>
    </row>
    <row r="54" spans="1:10" x14ac:dyDescent="0.2">
      <c r="A54" s="18">
        <f t="shared" si="1"/>
        <v>39</v>
      </c>
      <c r="B54" s="15" t="s">
        <v>121</v>
      </c>
      <c r="C54" s="13" t="s">
        <v>5</v>
      </c>
      <c r="D54" s="3">
        <v>5</v>
      </c>
      <c r="E54" s="8">
        <v>90</v>
      </c>
      <c r="F54" s="6"/>
      <c r="G54" s="6">
        <f t="shared" si="0"/>
        <v>0</v>
      </c>
      <c r="H54" s="6"/>
      <c r="I54" s="6"/>
      <c r="J54" s="6"/>
    </row>
    <row r="55" spans="1:10" x14ac:dyDescent="0.2">
      <c r="A55" s="18">
        <f t="shared" si="1"/>
        <v>40</v>
      </c>
      <c r="B55" s="15" t="s">
        <v>31</v>
      </c>
      <c r="C55" s="13" t="s">
        <v>5</v>
      </c>
      <c r="D55" s="3">
        <v>2</v>
      </c>
      <c r="E55" s="8">
        <v>8</v>
      </c>
      <c r="F55" s="6"/>
      <c r="G55" s="6">
        <f t="shared" si="0"/>
        <v>0</v>
      </c>
      <c r="H55" s="6"/>
      <c r="I55" s="6"/>
      <c r="J55" s="6"/>
    </row>
    <row r="56" spans="1:10" ht="21.75" x14ac:dyDescent="0.2">
      <c r="A56" s="18">
        <f t="shared" si="1"/>
        <v>41</v>
      </c>
      <c r="B56" s="15" t="s">
        <v>123</v>
      </c>
      <c r="C56" s="13" t="s">
        <v>98</v>
      </c>
      <c r="D56" s="3">
        <v>10</v>
      </c>
      <c r="E56" s="8">
        <v>23</v>
      </c>
      <c r="F56" s="6"/>
      <c r="G56" s="6">
        <f t="shared" si="0"/>
        <v>0</v>
      </c>
      <c r="H56" s="6"/>
      <c r="I56" s="6"/>
      <c r="J56" s="6"/>
    </row>
    <row r="57" spans="1:10" x14ac:dyDescent="0.2">
      <c r="A57" s="18">
        <f t="shared" si="1"/>
        <v>42</v>
      </c>
      <c r="B57" s="15" t="s">
        <v>124</v>
      </c>
      <c r="C57" s="13" t="s">
        <v>98</v>
      </c>
      <c r="D57" s="3">
        <v>10</v>
      </c>
      <c r="E57" s="8">
        <v>29</v>
      </c>
      <c r="F57" s="6"/>
      <c r="G57" s="6">
        <f t="shared" si="0"/>
        <v>0</v>
      </c>
      <c r="H57" s="6"/>
      <c r="I57" s="6"/>
      <c r="J57" s="6"/>
    </row>
    <row r="58" spans="1:10" x14ac:dyDescent="0.2">
      <c r="A58" s="18">
        <f t="shared" si="1"/>
        <v>43</v>
      </c>
      <c r="B58" s="15" t="s">
        <v>125</v>
      </c>
      <c r="C58" s="13" t="s">
        <v>98</v>
      </c>
      <c r="D58" s="3">
        <v>5</v>
      </c>
      <c r="E58" s="8">
        <v>22</v>
      </c>
      <c r="F58" s="6"/>
      <c r="G58" s="6">
        <f t="shared" si="0"/>
        <v>0</v>
      </c>
      <c r="H58" s="6"/>
      <c r="I58" s="6"/>
      <c r="J58" s="6"/>
    </row>
    <row r="59" spans="1:10" ht="21.75" x14ac:dyDescent="0.2">
      <c r="A59" s="18">
        <f t="shared" si="1"/>
        <v>44</v>
      </c>
      <c r="B59" s="15" t="s">
        <v>32</v>
      </c>
      <c r="C59" s="13" t="s">
        <v>5</v>
      </c>
      <c r="D59" s="3">
        <v>5</v>
      </c>
      <c r="E59" s="8">
        <v>50</v>
      </c>
      <c r="F59" s="6"/>
      <c r="G59" s="6">
        <f t="shared" si="0"/>
        <v>0</v>
      </c>
      <c r="H59" s="6"/>
      <c r="I59" s="6"/>
      <c r="J59" s="6"/>
    </row>
    <row r="60" spans="1:10" ht="21.75" x14ac:dyDescent="0.2">
      <c r="A60" s="18">
        <f t="shared" si="1"/>
        <v>45</v>
      </c>
      <c r="B60" s="15" t="s">
        <v>33</v>
      </c>
      <c r="C60" s="13" t="s">
        <v>5</v>
      </c>
      <c r="D60" s="3">
        <v>5</v>
      </c>
      <c r="E60" s="8">
        <v>101</v>
      </c>
      <c r="F60" s="6"/>
      <c r="G60" s="6">
        <f t="shared" si="0"/>
        <v>0</v>
      </c>
      <c r="H60" s="6"/>
      <c r="I60" s="6"/>
      <c r="J60" s="6"/>
    </row>
    <row r="61" spans="1:10" x14ac:dyDescent="0.2">
      <c r="A61" s="18">
        <f t="shared" si="1"/>
        <v>46</v>
      </c>
      <c r="B61" s="15" t="s">
        <v>34</v>
      </c>
      <c r="C61" s="13" t="s">
        <v>5</v>
      </c>
      <c r="D61" s="3">
        <v>1</v>
      </c>
      <c r="E61" s="8">
        <v>6</v>
      </c>
      <c r="F61" s="6"/>
      <c r="G61" s="6">
        <f t="shared" si="0"/>
        <v>0</v>
      </c>
      <c r="H61" s="6"/>
      <c r="I61" s="6"/>
      <c r="J61" s="6"/>
    </row>
    <row r="62" spans="1:10" x14ac:dyDescent="0.2">
      <c r="A62" s="18">
        <f t="shared" si="1"/>
        <v>47</v>
      </c>
      <c r="B62" s="15" t="s">
        <v>35</v>
      </c>
      <c r="C62" s="13" t="s">
        <v>17</v>
      </c>
      <c r="D62" s="3">
        <v>2</v>
      </c>
      <c r="E62" s="8">
        <v>3</v>
      </c>
      <c r="F62" s="6"/>
      <c r="G62" s="6">
        <f t="shared" si="0"/>
        <v>0</v>
      </c>
      <c r="H62" s="6"/>
      <c r="I62" s="6"/>
      <c r="J62" s="6"/>
    </row>
    <row r="63" spans="1:10" ht="24.75" customHeight="1" x14ac:dyDescent="0.2">
      <c r="A63" s="18">
        <f t="shared" si="1"/>
        <v>48</v>
      </c>
      <c r="B63" s="15" t="s">
        <v>126</v>
      </c>
      <c r="C63" s="13" t="s">
        <v>5</v>
      </c>
      <c r="D63" s="3">
        <v>5</v>
      </c>
      <c r="E63" s="8">
        <v>45</v>
      </c>
      <c r="F63" s="6"/>
      <c r="G63" s="6">
        <f t="shared" si="0"/>
        <v>0</v>
      </c>
      <c r="H63" s="6"/>
      <c r="I63" s="6"/>
      <c r="J63" s="6"/>
    </row>
    <row r="64" spans="1:10" ht="21.75" x14ac:dyDescent="0.2">
      <c r="A64" s="18">
        <f t="shared" si="1"/>
        <v>49</v>
      </c>
      <c r="B64" s="15" t="s">
        <v>36</v>
      </c>
      <c r="C64" s="13" t="s">
        <v>5</v>
      </c>
      <c r="D64" s="3">
        <v>2</v>
      </c>
      <c r="E64" s="8">
        <v>5</v>
      </c>
      <c r="F64" s="6"/>
      <c r="G64" s="6">
        <f t="shared" si="0"/>
        <v>0</v>
      </c>
      <c r="H64" s="6"/>
      <c r="I64" s="6"/>
      <c r="J64" s="6"/>
    </row>
    <row r="65" spans="1:10" ht="21.75" x14ac:dyDescent="0.2">
      <c r="A65" s="18">
        <f t="shared" si="1"/>
        <v>50</v>
      </c>
      <c r="B65" s="15" t="s">
        <v>37</v>
      </c>
      <c r="C65" s="13" t="s">
        <v>98</v>
      </c>
      <c r="D65" s="3">
        <v>0</v>
      </c>
      <c r="E65" s="8">
        <v>0</v>
      </c>
      <c r="F65" s="6"/>
      <c r="G65" s="6">
        <f t="shared" si="0"/>
        <v>0</v>
      </c>
      <c r="H65" s="6"/>
      <c r="I65" s="6"/>
      <c r="J65" s="6"/>
    </row>
    <row r="66" spans="1:10" x14ac:dyDescent="0.2">
      <c r="A66" s="18">
        <f t="shared" si="1"/>
        <v>51</v>
      </c>
      <c r="B66" s="15" t="s">
        <v>38</v>
      </c>
      <c r="C66" s="13" t="s">
        <v>98</v>
      </c>
      <c r="D66" s="3">
        <v>5</v>
      </c>
      <c r="E66" s="8">
        <v>18</v>
      </c>
      <c r="F66" s="6"/>
      <c r="G66" s="6">
        <f t="shared" si="0"/>
        <v>0</v>
      </c>
      <c r="H66" s="6"/>
      <c r="I66" s="6"/>
      <c r="J66" s="6"/>
    </row>
    <row r="67" spans="1:10" ht="21.75" x14ac:dyDescent="0.2">
      <c r="A67" s="18">
        <f t="shared" si="1"/>
        <v>52</v>
      </c>
      <c r="B67" s="15" t="s">
        <v>155</v>
      </c>
      <c r="C67" s="13" t="s">
        <v>98</v>
      </c>
      <c r="D67" s="3">
        <v>2</v>
      </c>
      <c r="E67" s="8">
        <v>15</v>
      </c>
      <c r="F67" s="6"/>
      <c r="G67" s="6">
        <f t="shared" si="0"/>
        <v>0</v>
      </c>
      <c r="H67" s="6"/>
      <c r="I67" s="6"/>
      <c r="J67" s="6"/>
    </row>
    <row r="68" spans="1:10" x14ac:dyDescent="0.2">
      <c r="A68" s="18">
        <f t="shared" si="1"/>
        <v>53</v>
      </c>
      <c r="B68" s="15" t="s">
        <v>39</v>
      </c>
      <c r="C68" s="13" t="s">
        <v>5</v>
      </c>
      <c r="D68" s="3">
        <v>1</v>
      </c>
      <c r="E68" s="8">
        <v>10</v>
      </c>
      <c r="F68" s="6"/>
      <c r="G68" s="6">
        <f t="shared" si="0"/>
        <v>0</v>
      </c>
      <c r="H68" s="6"/>
      <c r="I68" s="6"/>
      <c r="J68" s="6"/>
    </row>
    <row r="69" spans="1:10" x14ac:dyDescent="0.2">
      <c r="A69" s="18">
        <f t="shared" si="1"/>
        <v>54</v>
      </c>
      <c r="B69" s="15" t="s">
        <v>40</v>
      </c>
      <c r="C69" s="13" t="s">
        <v>5</v>
      </c>
      <c r="D69" s="3">
        <v>15</v>
      </c>
      <c r="E69" s="8">
        <v>18</v>
      </c>
      <c r="F69" s="6"/>
      <c r="G69" s="6">
        <f t="shared" si="0"/>
        <v>0</v>
      </c>
      <c r="H69" s="6"/>
      <c r="I69" s="6"/>
      <c r="J69" s="6"/>
    </row>
    <row r="70" spans="1:10" x14ac:dyDescent="0.2">
      <c r="A70" s="18">
        <f t="shared" si="1"/>
        <v>55</v>
      </c>
      <c r="B70" s="15" t="s">
        <v>167</v>
      </c>
      <c r="C70" s="13" t="s">
        <v>5</v>
      </c>
      <c r="D70" s="3">
        <v>15</v>
      </c>
      <c r="E70" s="8">
        <v>2</v>
      </c>
      <c r="F70" s="6"/>
      <c r="G70" s="6">
        <f t="shared" ref="G70" si="4">E70*F70</f>
        <v>0</v>
      </c>
      <c r="H70" s="6"/>
      <c r="I70" s="6"/>
      <c r="J70" s="6"/>
    </row>
    <row r="71" spans="1:10" ht="21.75" x14ac:dyDescent="0.2">
      <c r="A71" s="18">
        <f t="shared" si="1"/>
        <v>56</v>
      </c>
      <c r="B71" s="16" t="s">
        <v>41</v>
      </c>
      <c r="C71" s="10" t="s">
        <v>17</v>
      </c>
      <c r="D71" s="7">
        <v>0</v>
      </c>
      <c r="E71" s="8">
        <v>3</v>
      </c>
      <c r="F71" s="6"/>
      <c r="G71" s="6">
        <f t="shared" si="0"/>
        <v>0</v>
      </c>
      <c r="H71" s="6"/>
      <c r="I71" s="6"/>
      <c r="J71" s="6"/>
    </row>
    <row r="72" spans="1:10" x14ac:dyDescent="0.2">
      <c r="A72" s="18">
        <f t="shared" si="1"/>
        <v>57</v>
      </c>
      <c r="B72" s="15" t="s">
        <v>165</v>
      </c>
      <c r="C72" s="13" t="s">
        <v>43</v>
      </c>
      <c r="D72" s="3">
        <v>100</v>
      </c>
      <c r="E72" s="8">
        <v>10</v>
      </c>
      <c r="F72" s="6"/>
      <c r="G72" s="6">
        <f t="shared" ref="G72" si="5">E72*F72</f>
        <v>0</v>
      </c>
      <c r="H72" s="6"/>
      <c r="I72" s="6"/>
      <c r="J72" s="6"/>
    </row>
    <row r="73" spans="1:10" x14ac:dyDescent="0.2">
      <c r="A73" s="18">
        <f t="shared" si="1"/>
        <v>58</v>
      </c>
      <c r="B73" s="15" t="s">
        <v>42</v>
      </c>
      <c r="C73" s="13" t="s">
        <v>43</v>
      </c>
      <c r="D73" s="3">
        <v>100</v>
      </c>
      <c r="E73" s="8">
        <v>687</v>
      </c>
      <c r="F73" s="6"/>
      <c r="G73" s="6">
        <f t="shared" si="0"/>
        <v>0</v>
      </c>
      <c r="H73" s="6"/>
      <c r="I73" s="6"/>
      <c r="J73" s="6"/>
    </row>
    <row r="74" spans="1:10" x14ac:dyDescent="0.2">
      <c r="A74" s="18">
        <f t="shared" si="1"/>
        <v>59</v>
      </c>
      <c r="B74" s="15" t="s">
        <v>166</v>
      </c>
      <c r="C74" s="13" t="s">
        <v>43</v>
      </c>
      <c r="D74" s="3">
        <v>100</v>
      </c>
      <c r="E74" s="8">
        <v>1</v>
      </c>
      <c r="F74" s="6"/>
      <c r="G74" s="6">
        <f t="shared" ref="G74" si="6">E74*F74</f>
        <v>0</v>
      </c>
      <c r="H74" s="6"/>
      <c r="I74" s="6"/>
      <c r="J74" s="6"/>
    </row>
    <row r="75" spans="1:10" x14ac:dyDescent="0.2">
      <c r="A75" s="18">
        <f t="shared" si="1"/>
        <v>60</v>
      </c>
      <c r="B75" s="14" t="s">
        <v>44</v>
      </c>
      <c r="C75" s="10" t="s">
        <v>17</v>
      </c>
      <c r="D75" s="3">
        <v>1</v>
      </c>
      <c r="E75" s="8">
        <v>4</v>
      </c>
      <c r="F75" s="6"/>
      <c r="G75" s="6">
        <f t="shared" si="0"/>
        <v>0</v>
      </c>
      <c r="H75" s="6"/>
      <c r="I75" s="6"/>
      <c r="J75" s="6"/>
    </row>
    <row r="76" spans="1:10" x14ac:dyDescent="0.2">
      <c r="A76" s="18">
        <f t="shared" si="1"/>
        <v>61</v>
      </c>
      <c r="B76" s="15" t="s">
        <v>45</v>
      </c>
      <c r="C76" s="13" t="s">
        <v>17</v>
      </c>
      <c r="D76" s="3">
        <v>1</v>
      </c>
      <c r="E76" s="8">
        <v>3</v>
      </c>
      <c r="F76" s="6"/>
      <c r="G76" s="6">
        <f t="shared" si="0"/>
        <v>0</v>
      </c>
      <c r="H76" s="6"/>
      <c r="I76" s="6"/>
      <c r="J76" s="6"/>
    </row>
    <row r="77" spans="1:10" x14ac:dyDescent="0.2">
      <c r="A77" s="18">
        <f t="shared" si="1"/>
        <v>62</v>
      </c>
      <c r="B77" s="14" t="s">
        <v>169</v>
      </c>
      <c r="C77" s="10" t="s">
        <v>5</v>
      </c>
      <c r="D77" s="3">
        <v>0</v>
      </c>
      <c r="E77" s="8">
        <v>50</v>
      </c>
      <c r="F77" s="6"/>
      <c r="G77" s="6">
        <f t="shared" si="0"/>
        <v>0</v>
      </c>
      <c r="H77" s="6"/>
      <c r="I77" s="6"/>
      <c r="J77" s="6"/>
    </row>
    <row r="78" spans="1:10" ht="21.75" customHeight="1" x14ac:dyDescent="0.2">
      <c r="A78" s="18">
        <f t="shared" si="1"/>
        <v>63</v>
      </c>
      <c r="B78" s="15" t="s">
        <v>46</v>
      </c>
      <c r="C78" s="13" t="s">
        <v>5</v>
      </c>
      <c r="D78" s="3">
        <v>4</v>
      </c>
      <c r="E78" s="8">
        <v>1</v>
      </c>
      <c r="F78" s="6"/>
      <c r="G78" s="6">
        <f t="shared" si="0"/>
        <v>0</v>
      </c>
      <c r="H78" s="6"/>
      <c r="I78" s="6"/>
      <c r="J78" s="6"/>
    </row>
    <row r="79" spans="1:10" ht="24" customHeight="1" x14ac:dyDescent="0.2">
      <c r="A79" s="18">
        <f t="shared" si="1"/>
        <v>64</v>
      </c>
      <c r="B79" s="15" t="s">
        <v>47</v>
      </c>
      <c r="C79" s="13" t="s">
        <v>5</v>
      </c>
      <c r="D79" s="3">
        <v>0</v>
      </c>
      <c r="E79" s="8">
        <v>1</v>
      </c>
      <c r="F79" s="6"/>
      <c r="G79" s="6">
        <f t="shared" si="0"/>
        <v>0</v>
      </c>
      <c r="H79" s="6"/>
      <c r="I79" s="6"/>
      <c r="J79" s="6"/>
    </row>
    <row r="80" spans="1:10" ht="21.75" x14ac:dyDescent="0.2">
      <c r="A80" s="18">
        <f t="shared" si="1"/>
        <v>65</v>
      </c>
      <c r="B80" s="15" t="s">
        <v>48</v>
      </c>
      <c r="C80" s="13" t="s">
        <v>98</v>
      </c>
      <c r="D80" s="3">
        <v>1</v>
      </c>
      <c r="E80" s="8">
        <v>14</v>
      </c>
      <c r="F80" s="6"/>
      <c r="G80" s="6">
        <f t="shared" si="0"/>
        <v>0</v>
      </c>
      <c r="H80" s="6"/>
      <c r="I80" s="6"/>
      <c r="J80" s="6"/>
    </row>
    <row r="81" spans="1:10" x14ac:dyDescent="0.2">
      <c r="A81" s="18">
        <f t="shared" si="1"/>
        <v>66</v>
      </c>
      <c r="B81" s="15" t="s">
        <v>49</v>
      </c>
      <c r="C81" s="13" t="s">
        <v>5</v>
      </c>
      <c r="D81" s="3">
        <v>25</v>
      </c>
      <c r="E81" s="8">
        <v>70</v>
      </c>
      <c r="F81" s="6"/>
      <c r="G81" s="6">
        <f t="shared" si="0"/>
        <v>0</v>
      </c>
      <c r="H81" s="6"/>
      <c r="I81" s="6"/>
      <c r="J81" s="6"/>
    </row>
    <row r="82" spans="1:10" x14ac:dyDescent="0.2">
      <c r="A82" s="18">
        <f t="shared" ref="A82:A145" si="7">A81+1</f>
        <v>67</v>
      </c>
      <c r="B82" s="15" t="s">
        <v>50</v>
      </c>
      <c r="C82" s="13" t="s">
        <v>5</v>
      </c>
      <c r="D82" s="3">
        <v>10</v>
      </c>
      <c r="E82" s="8">
        <v>45</v>
      </c>
      <c r="F82" s="6"/>
      <c r="G82" s="6">
        <f t="shared" si="0"/>
        <v>0</v>
      </c>
      <c r="H82" s="6"/>
      <c r="I82" s="6"/>
      <c r="J82" s="6"/>
    </row>
    <row r="83" spans="1:10" x14ac:dyDescent="0.2">
      <c r="A83" s="18">
        <f t="shared" si="7"/>
        <v>68</v>
      </c>
      <c r="B83" s="15" t="s">
        <v>51</v>
      </c>
      <c r="C83" s="13" t="s">
        <v>5</v>
      </c>
      <c r="D83" s="3">
        <v>10</v>
      </c>
      <c r="E83" s="8">
        <v>15</v>
      </c>
      <c r="F83" s="6"/>
      <c r="G83" s="6">
        <f t="shared" ref="G83:G151" si="8">E83*F83</f>
        <v>0</v>
      </c>
      <c r="H83" s="6"/>
      <c r="I83" s="6"/>
      <c r="J83" s="6"/>
    </row>
    <row r="84" spans="1:10" x14ac:dyDescent="0.2">
      <c r="A84" s="18">
        <f t="shared" si="7"/>
        <v>69</v>
      </c>
      <c r="B84" s="15" t="s">
        <v>52</v>
      </c>
      <c r="C84" s="13" t="s">
        <v>5</v>
      </c>
      <c r="D84" s="3">
        <v>1</v>
      </c>
      <c r="E84" s="8">
        <v>5</v>
      </c>
      <c r="F84" s="6"/>
      <c r="G84" s="6">
        <f t="shared" si="8"/>
        <v>0</v>
      </c>
      <c r="H84" s="6"/>
      <c r="I84" s="6"/>
      <c r="J84" s="6"/>
    </row>
    <row r="85" spans="1:10" x14ac:dyDescent="0.2">
      <c r="A85" s="18">
        <f t="shared" si="7"/>
        <v>70</v>
      </c>
      <c r="B85" s="14" t="s">
        <v>53</v>
      </c>
      <c r="C85" s="10" t="s">
        <v>5</v>
      </c>
      <c r="D85" s="3">
        <v>1</v>
      </c>
      <c r="E85" s="8">
        <v>7</v>
      </c>
      <c r="F85" s="6"/>
      <c r="G85" s="6">
        <f t="shared" si="8"/>
        <v>0</v>
      </c>
      <c r="H85" s="6"/>
      <c r="I85" s="6"/>
      <c r="J85" s="6"/>
    </row>
    <row r="86" spans="1:10" x14ac:dyDescent="0.2">
      <c r="A86" s="18">
        <f t="shared" si="7"/>
        <v>71</v>
      </c>
      <c r="B86" s="14" t="s">
        <v>54</v>
      </c>
      <c r="C86" s="10" t="s">
        <v>98</v>
      </c>
      <c r="D86" s="3">
        <v>0</v>
      </c>
      <c r="E86" s="8">
        <v>6</v>
      </c>
      <c r="F86" s="6"/>
      <c r="G86" s="6">
        <f t="shared" si="8"/>
        <v>0</v>
      </c>
      <c r="H86" s="6"/>
      <c r="I86" s="6"/>
      <c r="J86" s="6"/>
    </row>
    <row r="87" spans="1:10" x14ac:dyDescent="0.2">
      <c r="A87" s="18">
        <f t="shared" si="7"/>
        <v>72</v>
      </c>
      <c r="B87" s="15" t="s">
        <v>127</v>
      </c>
      <c r="C87" s="13" t="s">
        <v>5</v>
      </c>
      <c r="D87" s="3">
        <v>2</v>
      </c>
      <c r="E87" s="8">
        <v>172</v>
      </c>
      <c r="F87" s="6"/>
      <c r="G87" s="6">
        <f t="shared" si="8"/>
        <v>0</v>
      </c>
      <c r="H87" s="6"/>
      <c r="I87" s="6"/>
      <c r="J87" s="6"/>
    </row>
    <row r="88" spans="1:10" x14ac:dyDescent="0.2">
      <c r="A88" s="18">
        <f t="shared" si="7"/>
        <v>73</v>
      </c>
      <c r="B88" s="15" t="s">
        <v>55</v>
      </c>
      <c r="C88" s="13" t="s">
        <v>56</v>
      </c>
      <c r="D88" s="3"/>
      <c r="E88" s="8">
        <v>16</v>
      </c>
      <c r="F88" s="6"/>
      <c r="G88" s="6">
        <f t="shared" si="8"/>
        <v>0</v>
      </c>
      <c r="H88" s="6"/>
      <c r="I88" s="6"/>
      <c r="J88" s="6"/>
    </row>
    <row r="89" spans="1:10" x14ac:dyDescent="0.2">
      <c r="A89" s="18">
        <f t="shared" si="7"/>
        <v>74</v>
      </c>
      <c r="B89" s="15" t="s">
        <v>57</v>
      </c>
      <c r="C89" s="13" t="s">
        <v>56</v>
      </c>
      <c r="D89" s="3"/>
      <c r="E89" s="8">
        <v>7</v>
      </c>
      <c r="F89" s="6"/>
      <c r="G89" s="6">
        <f t="shared" si="8"/>
        <v>0</v>
      </c>
      <c r="H89" s="6"/>
      <c r="I89" s="6"/>
      <c r="J89" s="6"/>
    </row>
    <row r="90" spans="1:10" ht="21.75" x14ac:dyDescent="0.2">
      <c r="A90" s="18">
        <f t="shared" si="7"/>
        <v>75</v>
      </c>
      <c r="B90" s="15" t="s">
        <v>58</v>
      </c>
      <c r="C90" s="13" t="s">
        <v>5</v>
      </c>
      <c r="D90" s="3">
        <v>2</v>
      </c>
      <c r="E90" s="8">
        <v>31</v>
      </c>
      <c r="F90" s="6"/>
      <c r="G90" s="6">
        <f t="shared" si="8"/>
        <v>0</v>
      </c>
      <c r="H90" s="6"/>
      <c r="I90" s="6"/>
      <c r="J90" s="6"/>
    </row>
    <row r="91" spans="1:10" x14ac:dyDescent="0.2">
      <c r="A91" s="18">
        <f t="shared" si="7"/>
        <v>76</v>
      </c>
      <c r="B91" s="15" t="s">
        <v>59</v>
      </c>
      <c r="C91" s="13" t="s">
        <v>5</v>
      </c>
      <c r="D91" s="3">
        <v>1</v>
      </c>
      <c r="E91" s="8">
        <v>1</v>
      </c>
      <c r="F91" s="6"/>
      <c r="G91" s="6">
        <f t="shared" si="8"/>
        <v>0</v>
      </c>
      <c r="H91" s="6"/>
      <c r="I91" s="6"/>
      <c r="J91" s="6"/>
    </row>
    <row r="92" spans="1:10" x14ac:dyDescent="0.2">
      <c r="A92" s="18">
        <f t="shared" si="7"/>
        <v>77</v>
      </c>
      <c r="B92" s="15" t="s">
        <v>60</v>
      </c>
      <c r="C92" s="13" t="s">
        <v>5</v>
      </c>
      <c r="D92" s="3">
        <v>0</v>
      </c>
      <c r="E92" s="8">
        <v>1</v>
      </c>
      <c r="F92" s="6"/>
      <c r="G92" s="6">
        <f t="shared" si="8"/>
        <v>0</v>
      </c>
      <c r="H92" s="6"/>
      <c r="I92" s="6"/>
      <c r="J92" s="6"/>
    </row>
    <row r="93" spans="1:10" x14ac:dyDescent="0.2">
      <c r="A93" s="18">
        <f t="shared" si="7"/>
        <v>78</v>
      </c>
      <c r="B93" s="15" t="s">
        <v>61</v>
      </c>
      <c r="C93" s="13" t="s">
        <v>5</v>
      </c>
      <c r="D93" s="3">
        <v>1</v>
      </c>
      <c r="E93" s="8">
        <v>30</v>
      </c>
      <c r="F93" s="6"/>
      <c r="G93" s="6">
        <f t="shared" si="8"/>
        <v>0</v>
      </c>
      <c r="H93" s="6"/>
      <c r="I93" s="6"/>
      <c r="J93" s="6"/>
    </row>
    <row r="94" spans="1:10" x14ac:dyDescent="0.2">
      <c r="A94" s="18">
        <f t="shared" si="7"/>
        <v>79</v>
      </c>
      <c r="B94" s="15" t="s">
        <v>62</v>
      </c>
      <c r="C94" s="13" t="s">
        <v>5</v>
      </c>
      <c r="D94" s="3">
        <v>1</v>
      </c>
      <c r="E94" s="8">
        <v>27</v>
      </c>
      <c r="F94" s="6"/>
      <c r="G94" s="6">
        <f t="shared" si="8"/>
        <v>0</v>
      </c>
      <c r="H94" s="6"/>
      <c r="I94" s="6"/>
      <c r="J94" s="6"/>
    </row>
    <row r="95" spans="1:10" x14ac:dyDescent="0.2">
      <c r="A95" s="18">
        <f t="shared" si="7"/>
        <v>80</v>
      </c>
      <c r="B95" s="15" t="s">
        <v>63</v>
      </c>
      <c r="C95" s="13" t="s">
        <v>5</v>
      </c>
      <c r="D95" s="3">
        <v>1</v>
      </c>
      <c r="E95" s="8">
        <v>31</v>
      </c>
      <c r="F95" s="6"/>
      <c r="G95" s="6">
        <f t="shared" si="8"/>
        <v>0</v>
      </c>
      <c r="H95" s="6"/>
      <c r="I95" s="6"/>
      <c r="J95" s="6"/>
    </row>
    <row r="96" spans="1:10" x14ac:dyDescent="0.2">
      <c r="A96" s="18">
        <f t="shared" si="7"/>
        <v>81</v>
      </c>
      <c r="B96" s="14" t="s">
        <v>64</v>
      </c>
      <c r="C96" s="10" t="s">
        <v>98</v>
      </c>
      <c r="D96" s="3">
        <v>1</v>
      </c>
      <c r="E96" s="8">
        <v>55</v>
      </c>
      <c r="F96" s="6"/>
      <c r="G96" s="6">
        <f t="shared" si="8"/>
        <v>0</v>
      </c>
      <c r="H96" s="6"/>
      <c r="I96" s="6"/>
      <c r="J96" s="6"/>
    </row>
    <row r="97" spans="1:10" x14ac:dyDescent="0.2">
      <c r="A97" s="18">
        <f t="shared" si="7"/>
        <v>82</v>
      </c>
      <c r="B97" s="15" t="s">
        <v>156</v>
      </c>
      <c r="C97" s="13" t="s">
        <v>17</v>
      </c>
      <c r="D97" s="3">
        <v>2</v>
      </c>
      <c r="E97" s="8">
        <v>2</v>
      </c>
      <c r="F97" s="6"/>
      <c r="G97" s="6">
        <f t="shared" si="8"/>
        <v>0</v>
      </c>
      <c r="H97" s="6"/>
      <c r="I97" s="6"/>
      <c r="J97" s="6"/>
    </row>
    <row r="98" spans="1:10" ht="21.75" x14ac:dyDescent="0.2">
      <c r="A98" s="18">
        <f t="shared" si="7"/>
        <v>83</v>
      </c>
      <c r="B98" s="15" t="s">
        <v>128</v>
      </c>
      <c r="C98" s="13" t="s">
        <v>5</v>
      </c>
      <c r="D98" s="3">
        <v>150</v>
      </c>
      <c r="E98" s="8">
        <v>837</v>
      </c>
      <c r="F98" s="6"/>
      <c r="G98" s="6">
        <f t="shared" si="8"/>
        <v>0</v>
      </c>
      <c r="H98" s="6"/>
      <c r="I98" s="6"/>
      <c r="J98" s="6"/>
    </row>
    <row r="99" spans="1:10" x14ac:dyDescent="0.2">
      <c r="A99" s="18">
        <f t="shared" si="7"/>
        <v>84</v>
      </c>
      <c r="B99" s="14" t="s">
        <v>65</v>
      </c>
      <c r="C99" s="10" t="s">
        <v>5</v>
      </c>
      <c r="D99" s="3"/>
      <c r="E99" s="8">
        <v>7</v>
      </c>
      <c r="F99" s="6"/>
      <c r="G99" s="6">
        <f t="shared" si="8"/>
        <v>0</v>
      </c>
      <c r="H99" s="6"/>
      <c r="I99" s="6"/>
      <c r="J99" s="6"/>
    </row>
    <row r="100" spans="1:10" x14ac:dyDescent="0.2">
      <c r="A100" s="18">
        <f t="shared" si="7"/>
        <v>85</v>
      </c>
      <c r="B100" s="14" t="s">
        <v>157</v>
      </c>
      <c r="C100" s="10" t="s">
        <v>5</v>
      </c>
      <c r="D100" s="3">
        <v>1</v>
      </c>
      <c r="E100" s="8">
        <v>3</v>
      </c>
      <c r="F100" s="6"/>
      <c r="G100" s="6">
        <f t="shared" si="8"/>
        <v>0</v>
      </c>
      <c r="H100" s="6"/>
      <c r="I100" s="6"/>
      <c r="J100" s="6"/>
    </row>
    <row r="101" spans="1:10" x14ac:dyDescent="0.2">
      <c r="A101" s="18">
        <f t="shared" si="7"/>
        <v>86</v>
      </c>
      <c r="B101" s="15" t="s">
        <v>129</v>
      </c>
      <c r="C101" s="13" t="s">
        <v>5</v>
      </c>
      <c r="D101" s="3">
        <v>0</v>
      </c>
      <c r="E101" s="8">
        <v>2</v>
      </c>
      <c r="F101" s="6"/>
      <c r="G101" s="6">
        <f t="shared" si="8"/>
        <v>0</v>
      </c>
      <c r="H101" s="6"/>
      <c r="I101" s="6"/>
      <c r="J101" s="6"/>
    </row>
    <row r="102" spans="1:10" ht="32.25" x14ac:dyDescent="0.2">
      <c r="A102" s="18">
        <f t="shared" si="7"/>
        <v>87</v>
      </c>
      <c r="B102" s="14" t="s">
        <v>66</v>
      </c>
      <c r="C102" s="10" t="s">
        <v>5</v>
      </c>
      <c r="D102" s="3">
        <v>0</v>
      </c>
      <c r="E102" s="8">
        <v>2</v>
      </c>
      <c r="F102" s="6"/>
      <c r="G102" s="6">
        <f t="shared" si="8"/>
        <v>0</v>
      </c>
      <c r="H102" s="6"/>
      <c r="I102" s="6"/>
      <c r="J102" s="6"/>
    </row>
    <row r="103" spans="1:10" x14ac:dyDescent="0.2">
      <c r="A103" s="18">
        <f t="shared" si="7"/>
        <v>88</v>
      </c>
      <c r="B103" s="15" t="s">
        <v>67</v>
      </c>
      <c r="C103" s="13" t="s">
        <v>5</v>
      </c>
      <c r="D103" s="3">
        <v>0</v>
      </c>
      <c r="E103" s="8">
        <v>1</v>
      </c>
      <c r="F103" s="6"/>
      <c r="G103" s="6">
        <f t="shared" si="8"/>
        <v>0</v>
      </c>
      <c r="H103" s="6"/>
      <c r="I103" s="6"/>
      <c r="J103" s="6"/>
    </row>
    <row r="104" spans="1:10" x14ac:dyDescent="0.2">
      <c r="A104" s="18">
        <f t="shared" si="7"/>
        <v>89</v>
      </c>
      <c r="B104" s="15" t="s">
        <v>68</v>
      </c>
      <c r="C104" s="13" t="s">
        <v>5</v>
      </c>
      <c r="D104" s="3"/>
      <c r="E104" s="8">
        <v>1</v>
      </c>
      <c r="F104" s="6"/>
      <c r="G104" s="6">
        <f t="shared" si="8"/>
        <v>0</v>
      </c>
      <c r="H104" s="6"/>
      <c r="I104" s="6"/>
      <c r="J104" s="6"/>
    </row>
    <row r="105" spans="1:10" x14ac:dyDescent="0.2">
      <c r="A105" s="18">
        <f t="shared" si="7"/>
        <v>90</v>
      </c>
      <c r="B105" s="15" t="s">
        <v>69</v>
      </c>
      <c r="C105" s="13" t="s">
        <v>5</v>
      </c>
      <c r="D105" s="3"/>
      <c r="E105" s="8">
        <v>1</v>
      </c>
      <c r="F105" s="6"/>
      <c r="G105" s="6">
        <f t="shared" si="8"/>
        <v>0</v>
      </c>
      <c r="H105" s="6"/>
      <c r="I105" s="6"/>
      <c r="J105" s="6"/>
    </row>
    <row r="106" spans="1:10" x14ac:dyDescent="0.2">
      <c r="A106" s="18">
        <f t="shared" si="7"/>
        <v>91</v>
      </c>
      <c r="B106" s="15" t="s">
        <v>70</v>
      </c>
      <c r="C106" s="13" t="s">
        <v>5</v>
      </c>
      <c r="D106" s="3"/>
      <c r="E106" s="8">
        <v>1</v>
      </c>
      <c r="F106" s="6"/>
      <c r="G106" s="6">
        <f t="shared" si="8"/>
        <v>0</v>
      </c>
      <c r="H106" s="6"/>
      <c r="I106" s="6"/>
      <c r="J106" s="6"/>
    </row>
    <row r="107" spans="1:10" x14ac:dyDescent="0.2">
      <c r="A107" s="18">
        <f t="shared" si="7"/>
        <v>92</v>
      </c>
      <c r="B107" s="15" t="s">
        <v>71</v>
      </c>
      <c r="C107" s="13" t="s">
        <v>5</v>
      </c>
      <c r="D107" s="3">
        <v>0</v>
      </c>
      <c r="E107" s="8">
        <v>2</v>
      </c>
      <c r="F107" s="6"/>
      <c r="G107" s="6">
        <f t="shared" si="8"/>
        <v>0</v>
      </c>
      <c r="H107" s="6"/>
      <c r="I107" s="6"/>
      <c r="J107" s="6"/>
    </row>
    <row r="108" spans="1:10" x14ac:dyDescent="0.2">
      <c r="A108" s="18">
        <f t="shared" si="7"/>
        <v>93</v>
      </c>
      <c r="B108" s="15" t="s">
        <v>72</v>
      </c>
      <c r="C108" s="13" t="s">
        <v>5</v>
      </c>
      <c r="D108" s="3"/>
      <c r="E108" s="8">
        <v>1</v>
      </c>
      <c r="F108" s="6"/>
      <c r="G108" s="6">
        <f t="shared" si="8"/>
        <v>0</v>
      </c>
      <c r="H108" s="6"/>
      <c r="I108" s="6"/>
      <c r="J108" s="6"/>
    </row>
    <row r="109" spans="1:10" x14ac:dyDescent="0.2">
      <c r="A109" s="18">
        <f t="shared" si="7"/>
        <v>94</v>
      </c>
      <c r="B109" s="15" t="s">
        <v>73</v>
      </c>
      <c r="C109" s="13" t="s">
        <v>5</v>
      </c>
      <c r="D109" s="3"/>
      <c r="E109" s="8">
        <v>1</v>
      </c>
      <c r="F109" s="6"/>
      <c r="G109" s="6">
        <f t="shared" si="8"/>
        <v>0</v>
      </c>
      <c r="H109" s="6"/>
      <c r="I109" s="6"/>
      <c r="J109" s="6"/>
    </row>
    <row r="110" spans="1:10" x14ac:dyDescent="0.2">
      <c r="A110" s="18">
        <f t="shared" si="7"/>
        <v>95</v>
      </c>
      <c r="B110" s="15" t="s">
        <v>74</v>
      </c>
      <c r="C110" s="13" t="s">
        <v>5</v>
      </c>
      <c r="D110" s="3"/>
      <c r="E110" s="8">
        <v>1</v>
      </c>
      <c r="F110" s="6"/>
      <c r="G110" s="6">
        <f t="shared" si="8"/>
        <v>0</v>
      </c>
      <c r="H110" s="6"/>
      <c r="I110" s="6"/>
      <c r="J110" s="6"/>
    </row>
    <row r="111" spans="1:10" ht="21.75" x14ac:dyDescent="0.2">
      <c r="A111" s="18">
        <f t="shared" si="7"/>
        <v>96</v>
      </c>
      <c r="B111" s="14" t="s">
        <v>130</v>
      </c>
      <c r="C111" s="10" t="s">
        <v>5</v>
      </c>
      <c r="D111" s="3">
        <v>2</v>
      </c>
      <c r="E111" s="8">
        <v>4</v>
      </c>
      <c r="F111" s="6"/>
      <c r="G111" s="6">
        <f t="shared" si="8"/>
        <v>0</v>
      </c>
      <c r="H111" s="6"/>
      <c r="I111" s="6"/>
      <c r="J111" s="2"/>
    </row>
    <row r="112" spans="1:10" ht="21.75" x14ac:dyDescent="0.2">
      <c r="A112" s="18">
        <f t="shared" si="7"/>
        <v>97</v>
      </c>
      <c r="B112" s="14" t="s">
        <v>131</v>
      </c>
      <c r="C112" s="10" t="s">
        <v>5</v>
      </c>
      <c r="D112" s="3">
        <v>4</v>
      </c>
      <c r="E112" s="8">
        <v>11</v>
      </c>
      <c r="F112" s="6"/>
      <c r="G112" s="6">
        <f t="shared" si="8"/>
        <v>0</v>
      </c>
      <c r="H112" s="6"/>
      <c r="I112" s="6"/>
      <c r="J112" s="2"/>
    </row>
    <row r="113" spans="1:10" ht="21.75" x14ac:dyDescent="0.2">
      <c r="A113" s="18">
        <f t="shared" si="7"/>
        <v>98</v>
      </c>
      <c r="B113" s="14" t="s">
        <v>132</v>
      </c>
      <c r="C113" s="10" t="s">
        <v>5</v>
      </c>
      <c r="D113" s="3">
        <v>2</v>
      </c>
      <c r="E113" s="8">
        <v>4</v>
      </c>
      <c r="F113" s="6"/>
      <c r="G113" s="6">
        <f t="shared" si="8"/>
        <v>0</v>
      </c>
      <c r="H113" s="6"/>
      <c r="I113" s="6"/>
      <c r="J113" s="2"/>
    </row>
    <row r="114" spans="1:10" ht="21.75" x14ac:dyDescent="0.2">
      <c r="A114" s="18">
        <f t="shared" si="7"/>
        <v>99</v>
      </c>
      <c r="B114" s="14" t="s">
        <v>133</v>
      </c>
      <c r="C114" s="10" t="s">
        <v>5</v>
      </c>
      <c r="D114" s="3">
        <v>2</v>
      </c>
      <c r="E114" s="8">
        <v>4</v>
      </c>
      <c r="F114" s="6"/>
      <c r="G114" s="6">
        <f t="shared" si="8"/>
        <v>0</v>
      </c>
      <c r="H114" s="6"/>
      <c r="I114" s="6"/>
      <c r="J114" s="6"/>
    </row>
    <row r="115" spans="1:10" x14ac:dyDescent="0.2">
      <c r="A115" s="18">
        <f t="shared" si="7"/>
        <v>100</v>
      </c>
      <c r="B115" s="15" t="s">
        <v>134</v>
      </c>
      <c r="C115" s="13" t="s">
        <v>5</v>
      </c>
      <c r="D115" s="3">
        <v>0</v>
      </c>
      <c r="E115" s="8">
        <v>2</v>
      </c>
      <c r="F115" s="6"/>
      <c r="G115" s="6">
        <f t="shared" si="8"/>
        <v>0</v>
      </c>
      <c r="H115" s="6"/>
      <c r="I115" s="6"/>
      <c r="J115" s="6"/>
    </row>
    <row r="116" spans="1:10" x14ac:dyDescent="0.2">
      <c r="A116" s="18">
        <f t="shared" si="7"/>
        <v>101</v>
      </c>
      <c r="B116" s="15" t="s">
        <v>135</v>
      </c>
      <c r="C116" s="13" t="s">
        <v>5</v>
      </c>
      <c r="D116" s="3"/>
      <c r="E116" s="8">
        <v>1</v>
      </c>
      <c r="F116" s="6"/>
      <c r="G116" s="6">
        <f t="shared" si="8"/>
        <v>0</v>
      </c>
      <c r="H116" s="6"/>
      <c r="I116" s="6"/>
      <c r="J116" s="6"/>
    </row>
    <row r="117" spans="1:10" x14ac:dyDescent="0.2">
      <c r="A117" s="18">
        <f t="shared" si="7"/>
        <v>102</v>
      </c>
      <c r="B117" s="15" t="s">
        <v>136</v>
      </c>
      <c r="C117" s="13" t="s">
        <v>5</v>
      </c>
      <c r="D117" s="3">
        <v>0</v>
      </c>
      <c r="E117" s="8">
        <v>14</v>
      </c>
      <c r="F117" s="6"/>
      <c r="G117" s="6">
        <f t="shared" si="8"/>
        <v>0</v>
      </c>
      <c r="H117" s="6"/>
      <c r="I117" s="6"/>
      <c r="J117" s="6"/>
    </row>
    <row r="118" spans="1:10" x14ac:dyDescent="0.2">
      <c r="A118" s="18">
        <f t="shared" si="7"/>
        <v>103</v>
      </c>
      <c r="B118" s="15" t="s">
        <v>158</v>
      </c>
      <c r="C118" s="13" t="s">
        <v>5</v>
      </c>
      <c r="D118" s="3">
        <v>0</v>
      </c>
      <c r="E118" s="8">
        <v>3</v>
      </c>
      <c r="F118" s="6"/>
      <c r="G118" s="6">
        <f t="shared" ref="G118" si="9">E118*F118</f>
        <v>0</v>
      </c>
      <c r="H118" s="6"/>
      <c r="I118" s="6"/>
      <c r="J118" s="6"/>
    </row>
    <row r="119" spans="1:10" x14ac:dyDescent="0.2">
      <c r="A119" s="18">
        <f t="shared" si="7"/>
        <v>104</v>
      </c>
      <c r="B119" s="15" t="s">
        <v>159</v>
      </c>
      <c r="C119" s="13" t="s">
        <v>5</v>
      </c>
      <c r="D119" s="3">
        <v>0</v>
      </c>
      <c r="E119" s="8">
        <v>3</v>
      </c>
      <c r="F119" s="6"/>
      <c r="G119" s="6">
        <f t="shared" ref="G119:G121" si="10">E119*F119</f>
        <v>0</v>
      </c>
      <c r="H119" s="6"/>
      <c r="I119" s="6"/>
      <c r="J119" s="6"/>
    </row>
    <row r="120" spans="1:10" x14ac:dyDescent="0.2">
      <c r="A120" s="18">
        <f t="shared" si="7"/>
        <v>105</v>
      </c>
      <c r="B120" s="15" t="s">
        <v>160</v>
      </c>
      <c r="C120" s="13" t="s">
        <v>5</v>
      </c>
      <c r="D120" s="3">
        <v>0</v>
      </c>
      <c r="E120" s="8">
        <v>3</v>
      </c>
      <c r="F120" s="6"/>
      <c r="G120" s="6">
        <f t="shared" si="10"/>
        <v>0</v>
      </c>
      <c r="H120" s="6"/>
      <c r="I120" s="6"/>
      <c r="J120" s="6"/>
    </row>
    <row r="121" spans="1:10" x14ac:dyDescent="0.2">
      <c r="A121" s="18">
        <f t="shared" si="7"/>
        <v>106</v>
      </c>
      <c r="B121" s="15" t="s">
        <v>161</v>
      </c>
      <c r="C121" s="13" t="s">
        <v>5</v>
      </c>
      <c r="D121" s="3">
        <v>0</v>
      </c>
      <c r="E121" s="8">
        <v>9</v>
      </c>
      <c r="F121" s="6"/>
      <c r="G121" s="6">
        <f t="shared" si="10"/>
        <v>0</v>
      </c>
      <c r="H121" s="6"/>
      <c r="I121" s="6"/>
      <c r="J121" s="6"/>
    </row>
    <row r="122" spans="1:10" x14ac:dyDescent="0.2">
      <c r="A122" s="18">
        <f t="shared" si="7"/>
        <v>107</v>
      </c>
      <c r="B122" s="15" t="s">
        <v>75</v>
      </c>
      <c r="C122" s="13" t="s">
        <v>5</v>
      </c>
      <c r="D122" s="3"/>
      <c r="E122" s="8">
        <v>1</v>
      </c>
      <c r="F122" s="6"/>
      <c r="G122" s="6">
        <f t="shared" si="8"/>
        <v>0</v>
      </c>
      <c r="H122" s="6"/>
      <c r="I122" s="6"/>
      <c r="J122" s="6"/>
    </row>
    <row r="123" spans="1:10" x14ac:dyDescent="0.2">
      <c r="A123" s="18">
        <f t="shared" si="7"/>
        <v>108</v>
      </c>
      <c r="B123" s="15" t="s">
        <v>76</v>
      </c>
      <c r="C123" s="13" t="s">
        <v>5</v>
      </c>
      <c r="D123" s="3">
        <v>0</v>
      </c>
      <c r="E123" s="8">
        <v>4</v>
      </c>
      <c r="F123" s="6"/>
      <c r="G123" s="6">
        <f t="shared" si="8"/>
        <v>0</v>
      </c>
      <c r="H123" s="6"/>
      <c r="I123" s="6"/>
      <c r="J123" s="6"/>
    </row>
    <row r="124" spans="1:10" x14ac:dyDescent="0.2">
      <c r="A124" s="18">
        <f t="shared" si="7"/>
        <v>109</v>
      </c>
      <c r="B124" s="15" t="s">
        <v>77</v>
      </c>
      <c r="C124" s="13" t="s">
        <v>17</v>
      </c>
      <c r="D124" s="3">
        <v>0</v>
      </c>
      <c r="E124" s="8">
        <v>1</v>
      </c>
      <c r="F124" s="6"/>
      <c r="G124" s="6">
        <f t="shared" si="8"/>
        <v>0</v>
      </c>
      <c r="H124" s="6"/>
      <c r="I124" s="6"/>
      <c r="J124" s="6"/>
    </row>
    <row r="125" spans="1:10" ht="21.75" x14ac:dyDescent="0.2">
      <c r="A125" s="18">
        <f t="shared" si="7"/>
        <v>110</v>
      </c>
      <c r="B125" s="15" t="s">
        <v>78</v>
      </c>
      <c r="C125" s="13" t="s">
        <v>98</v>
      </c>
      <c r="D125" s="3">
        <v>0</v>
      </c>
      <c r="E125" s="8">
        <v>44</v>
      </c>
      <c r="F125" s="6"/>
      <c r="G125" s="6">
        <f t="shared" si="8"/>
        <v>0</v>
      </c>
      <c r="H125" s="6"/>
      <c r="I125" s="6"/>
      <c r="J125" s="6"/>
    </row>
    <row r="126" spans="1:10" x14ac:dyDescent="0.2">
      <c r="A126" s="18">
        <f t="shared" si="7"/>
        <v>111</v>
      </c>
      <c r="B126" s="14" t="s">
        <v>79</v>
      </c>
      <c r="C126" s="10" t="s">
        <v>80</v>
      </c>
      <c r="D126" s="3">
        <v>1</v>
      </c>
      <c r="E126" s="8">
        <v>7</v>
      </c>
      <c r="F126" s="6"/>
      <c r="G126" s="6">
        <f t="shared" si="8"/>
        <v>0</v>
      </c>
      <c r="H126" s="6"/>
      <c r="I126" s="6"/>
      <c r="J126" s="6"/>
    </row>
    <row r="127" spans="1:10" x14ac:dyDescent="0.2">
      <c r="A127" s="18">
        <f t="shared" si="7"/>
        <v>112</v>
      </c>
      <c r="B127" s="15" t="s">
        <v>81</v>
      </c>
      <c r="C127" s="13" t="s">
        <v>98</v>
      </c>
      <c r="D127" s="3">
        <v>2</v>
      </c>
      <c r="E127" s="8">
        <v>32</v>
      </c>
      <c r="F127" s="6"/>
      <c r="G127" s="6">
        <f t="shared" si="8"/>
        <v>0</v>
      </c>
      <c r="H127" s="6"/>
      <c r="I127" s="6"/>
      <c r="J127" s="6"/>
    </row>
    <row r="128" spans="1:10" ht="21.75" x14ac:dyDescent="0.2">
      <c r="A128" s="18">
        <f t="shared" si="7"/>
        <v>113</v>
      </c>
      <c r="B128" s="15" t="s">
        <v>82</v>
      </c>
      <c r="C128" s="13" t="s">
        <v>98</v>
      </c>
      <c r="D128" s="3">
        <v>3</v>
      </c>
      <c r="E128" s="8">
        <v>3</v>
      </c>
      <c r="F128" s="6"/>
      <c r="G128" s="6">
        <f t="shared" si="8"/>
        <v>0</v>
      </c>
      <c r="H128" s="6"/>
      <c r="I128" s="6"/>
      <c r="J128" s="6"/>
    </row>
    <row r="129" spans="1:10" x14ac:dyDescent="0.2">
      <c r="A129" s="18">
        <f t="shared" si="7"/>
        <v>114</v>
      </c>
      <c r="B129" s="15" t="s">
        <v>83</v>
      </c>
      <c r="C129" s="13" t="s">
        <v>5</v>
      </c>
      <c r="D129" s="3"/>
      <c r="E129" s="8">
        <v>1</v>
      </c>
      <c r="F129" s="6"/>
      <c r="G129" s="6">
        <f t="shared" si="8"/>
        <v>0</v>
      </c>
      <c r="H129" s="6"/>
      <c r="I129" s="6"/>
      <c r="J129" s="6"/>
    </row>
    <row r="130" spans="1:10" x14ac:dyDescent="0.2">
      <c r="A130" s="18">
        <f t="shared" si="7"/>
        <v>115</v>
      </c>
      <c r="B130" s="15" t="s">
        <v>84</v>
      </c>
      <c r="C130" s="13" t="s">
        <v>5</v>
      </c>
      <c r="D130" s="3">
        <v>1</v>
      </c>
      <c r="E130" s="8">
        <v>34</v>
      </c>
      <c r="F130" s="6"/>
      <c r="G130" s="6">
        <f t="shared" si="8"/>
        <v>0</v>
      </c>
      <c r="H130" s="6"/>
      <c r="I130" s="6"/>
      <c r="J130" s="6"/>
    </row>
    <row r="131" spans="1:10" x14ac:dyDescent="0.2">
      <c r="A131" s="18">
        <f t="shared" si="7"/>
        <v>116</v>
      </c>
      <c r="B131" s="15" t="s">
        <v>162</v>
      </c>
      <c r="C131" s="13" t="s">
        <v>5</v>
      </c>
      <c r="D131" s="3">
        <v>1</v>
      </c>
      <c r="E131" s="8">
        <v>21</v>
      </c>
      <c r="F131" s="6"/>
      <c r="G131" s="6">
        <f t="shared" ref="G131:G132" si="11">E131*F131</f>
        <v>0</v>
      </c>
      <c r="H131" s="6"/>
      <c r="I131" s="6"/>
      <c r="J131" s="6"/>
    </row>
    <row r="132" spans="1:10" x14ac:dyDescent="0.2">
      <c r="A132" s="18">
        <f t="shared" si="7"/>
        <v>117</v>
      </c>
      <c r="B132" s="15" t="s">
        <v>163</v>
      </c>
      <c r="C132" s="13" t="s">
        <v>5</v>
      </c>
      <c r="D132" s="3">
        <v>1</v>
      </c>
      <c r="E132" s="8">
        <v>4</v>
      </c>
      <c r="F132" s="6"/>
      <c r="G132" s="6">
        <f t="shared" si="11"/>
        <v>0</v>
      </c>
      <c r="H132" s="6"/>
      <c r="I132" s="6"/>
      <c r="J132" s="6"/>
    </row>
    <row r="133" spans="1:10" x14ac:dyDescent="0.2">
      <c r="A133" s="18">
        <f t="shared" si="7"/>
        <v>118</v>
      </c>
      <c r="B133" s="15" t="s">
        <v>164</v>
      </c>
      <c r="C133" s="13" t="s">
        <v>5</v>
      </c>
      <c r="D133" s="3">
        <v>1</v>
      </c>
      <c r="E133" s="8">
        <v>49</v>
      </c>
      <c r="F133" s="6"/>
      <c r="G133" s="6">
        <f t="shared" si="8"/>
        <v>0</v>
      </c>
      <c r="H133" s="6"/>
      <c r="I133" s="6"/>
      <c r="J133" s="6"/>
    </row>
    <row r="134" spans="1:10" ht="21.75" x14ac:dyDescent="0.2">
      <c r="A134" s="18">
        <f t="shared" si="7"/>
        <v>119</v>
      </c>
      <c r="B134" s="15" t="s">
        <v>85</v>
      </c>
      <c r="C134" s="13" t="s">
        <v>98</v>
      </c>
      <c r="D134" s="3">
        <v>4</v>
      </c>
      <c r="E134" s="21">
        <v>10</v>
      </c>
      <c r="F134" s="6"/>
      <c r="G134" s="6">
        <f t="shared" si="8"/>
        <v>0</v>
      </c>
      <c r="H134" s="6"/>
      <c r="I134" s="6"/>
      <c r="J134" s="2"/>
    </row>
    <row r="135" spans="1:10" ht="21.75" x14ac:dyDescent="0.2">
      <c r="A135" s="18">
        <f t="shared" si="7"/>
        <v>120</v>
      </c>
      <c r="B135" s="15" t="s">
        <v>137</v>
      </c>
      <c r="C135" s="13" t="s">
        <v>98</v>
      </c>
      <c r="D135" s="3">
        <v>2</v>
      </c>
      <c r="E135" s="21">
        <v>51</v>
      </c>
      <c r="F135" s="6"/>
      <c r="G135" s="6">
        <f t="shared" si="8"/>
        <v>0</v>
      </c>
      <c r="H135" s="6"/>
      <c r="I135" s="6"/>
      <c r="J135" s="2"/>
    </row>
    <row r="136" spans="1:10" x14ac:dyDescent="0.2">
      <c r="A136" s="18">
        <f t="shared" si="7"/>
        <v>121</v>
      </c>
      <c r="B136" s="15" t="s">
        <v>86</v>
      </c>
      <c r="C136" s="13" t="s">
        <v>87</v>
      </c>
      <c r="D136" s="3">
        <v>4</v>
      </c>
      <c r="E136" s="21">
        <v>34</v>
      </c>
      <c r="F136" s="6"/>
      <c r="G136" s="6">
        <f t="shared" si="8"/>
        <v>0</v>
      </c>
      <c r="H136" s="6"/>
      <c r="I136" s="6"/>
      <c r="J136" s="2"/>
    </row>
    <row r="137" spans="1:10" x14ac:dyDescent="0.2">
      <c r="A137" s="18">
        <f t="shared" si="7"/>
        <v>122</v>
      </c>
      <c r="B137" s="15" t="s">
        <v>138</v>
      </c>
      <c r="C137" s="13" t="s">
        <v>87</v>
      </c>
      <c r="D137" s="3">
        <v>0</v>
      </c>
      <c r="E137" s="21">
        <v>30</v>
      </c>
      <c r="F137" s="6"/>
      <c r="G137" s="6">
        <f t="shared" si="8"/>
        <v>0</v>
      </c>
      <c r="H137" s="6"/>
      <c r="I137" s="6"/>
      <c r="J137" s="2"/>
    </row>
    <row r="138" spans="1:10" ht="21.75" x14ac:dyDescent="0.2">
      <c r="A138" s="18">
        <f t="shared" si="7"/>
        <v>123</v>
      </c>
      <c r="B138" s="15" t="s">
        <v>139</v>
      </c>
      <c r="C138" s="13" t="s">
        <v>87</v>
      </c>
      <c r="D138" s="3">
        <v>2</v>
      </c>
      <c r="E138" s="21">
        <v>76</v>
      </c>
      <c r="F138" s="6"/>
      <c r="G138" s="6">
        <f t="shared" si="8"/>
        <v>0</v>
      </c>
      <c r="H138" s="6"/>
      <c r="I138" s="6"/>
      <c r="J138" s="2"/>
    </row>
    <row r="139" spans="1:10" ht="21.75" x14ac:dyDescent="0.2">
      <c r="A139" s="18">
        <f t="shared" si="7"/>
        <v>124</v>
      </c>
      <c r="B139" s="15" t="s">
        <v>140</v>
      </c>
      <c r="C139" s="13" t="s">
        <v>87</v>
      </c>
      <c r="D139" s="3">
        <v>15</v>
      </c>
      <c r="E139" s="21">
        <v>28</v>
      </c>
      <c r="F139" s="6"/>
      <c r="G139" s="6">
        <f t="shared" si="8"/>
        <v>0</v>
      </c>
      <c r="H139" s="6"/>
      <c r="I139" s="6"/>
      <c r="J139" s="2"/>
    </row>
    <row r="140" spans="1:10" ht="21.75" x14ac:dyDescent="0.2">
      <c r="A140" s="18">
        <f t="shared" si="7"/>
        <v>125</v>
      </c>
      <c r="B140" s="15" t="s">
        <v>141</v>
      </c>
      <c r="C140" s="13" t="s">
        <v>87</v>
      </c>
      <c r="D140" s="3">
        <v>5</v>
      </c>
      <c r="E140" s="21">
        <v>17</v>
      </c>
      <c r="F140" s="6"/>
      <c r="G140" s="6">
        <f t="shared" si="8"/>
        <v>0</v>
      </c>
      <c r="H140" s="6"/>
      <c r="I140" s="6"/>
      <c r="J140" s="2"/>
    </row>
    <row r="141" spans="1:10" x14ac:dyDescent="0.2">
      <c r="A141" s="18">
        <f t="shared" si="7"/>
        <v>126</v>
      </c>
      <c r="B141" s="15" t="s">
        <v>88</v>
      </c>
      <c r="C141" s="13" t="s">
        <v>87</v>
      </c>
      <c r="D141" s="3">
        <v>1</v>
      </c>
      <c r="E141" s="21">
        <v>33</v>
      </c>
      <c r="F141" s="6"/>
      <c r="G141" s="6">
        <f t="shared" si="8"/>
        <v>0</v>
      </c>
      <c r="H141" s="6"/>
      <c r="I141" s="6"/>
      <c r="J141" s="2"/>
    </row>
    <row r="142" spans="1:10" ht="21.75" x14ac:dyDescent="0.2">
      <c r="A142" s="18">
        <f t="shared" si="7"/>
        <v>127</v>
      </c>
      <c r="B142" s="15" t="s">
        <v>142</v>
      </c>
      <c r="C142" s="13" t="s">
        <v>87</v>
      </c>
      <c r="D142" s="3">
        <v>4</v>
      </c>
      <c r="E142" s="21">
        <v>49</v>
      </c>
      <c r="F142" s="6"/>
      <c r="G142" s="6">
        <f t="shared" si="8"/>
        <v>0</v>
      </c>
      <c r="H142" s="6"/>
      <c r="I142" s="6"/>
      <c r="J142" s="2"/>
    </row>
    <row r="143" spans="1:10" ht="20.25" customHeight="1" x14ac:dyDescent="0.2">
      <c r="A143" s="18">
        <f t="shared" si="7"/>
        <v>128</v>
      </c>
      <c r="B143" s="15" t="s">
        <v>143</v>
      </c>
      <c r="C143" s="13" t="s">
        <v>17</v>
      </c>
      <c r="D143" s="3">
        <v>70</v>
      </c>
      <c r="E143" s="21">
        <v>577</v>
      </c>
      <c r="F143" s="6"/>
      <c r="G143" s="6">
        <f t="shared" si="8"/>
        <v>0</v>
      </c>
      <c r="H143" s="6"/>
      <c r="I143" s="6"/>
      <c r="J143" s="2"/>
    </row>
    <row r="144" spans="1:10" ht="18.75" customHeight="1" x14ac:dyDescent="0.2">
      <c r="A144" s="18">
        <f t="shared" si="7"/>
        <v>129</v>
      </c>
      <c r="B144" s="15" t="s">
        <v>89</v>
      </c>
      <c r="C144" s="13" t="s">
        <v>98</v>
      </c>
      <c r="D144" s="3">
        <v>0</v>
      </c>
      <c r="E144" s="21">
        <v>2</v>
      </c>
      <c r="F144" s="6"/>
      <c r="G144" s="6">
        <f t="shared" si="8"/>
        <v>0</v>
      </c>
      <c r="H144" s="6"/>
      <c r="I144" s="6"/>
      <c r="J144" s="2"/>
    </row>
    <row r="145" spans="1:10" x14ac:dyDescent="0.2">
      <c r="A145" s="18">
        <f t="shared" si="7"/>
        <v>130</v>
      </c>
      <c r="B145" s="15" t="s">
        <v>90</v>
      </c>
      <c r="C145" s="13" t="s">
        <v>98</v>
      </c>
      <c r="D145" s="3">
        <v>0</v>
      </c>
      <c r="E145" s="21">
        <v>81</v>
      </c>
      <c r="F145" s="6"/>
      <c r="G145" s="6">
        <f t="shared" si="8"/>
        <v>0</v>
      </c>
      <c r="H145" s="6"/>
      <c r="I145" s="6"/>
      <c r="J145" s="2"/>
    </row>
    <row r="146" spans="1:10" ht="21.75" x14ac:dyDescent="0.2">
      <c r="A146" s="18">
        <f t="shared" ref="A146:A171" si="12">A145+1</f>
        <v>131</v>
      </c>
      <c r="B146" s="15" t="s">
        <v>91</v>
      </c>
      <c r="C146" s="13" t="s">
        <v>87</v>
      </c>
      <c r="D146" s="3">
        <v>4</v>
      </c>
      <c r="E146" s="21">
        <v>31</v>
      </c>
      <c r="F146" s="6"/>
      <c r="G146" s="6">
        <f t="shared" si="8"/>
        <v>0</v>
      </c>
      <c r="H146" s="6"/>
      <c r="I146" s="6"/>
      <c r="J146" s="2"/>
    </row>
    <row r="147" spans="1:10" ht="32.25" x14ac:dyDescent="0.2">
      <c r="A147" s="18">
        <f t="shared" si="12"/>
        <v>132</v>
      </c>
      <c r="B147" s="15" t="s">
        <v>150</v>
      </c>
      <c r="C147" s="13" t="s">
        <v>87</v>
      </c>
      <c r="D147" s="3">
        <v>10</v>
      </c>
      <c r="E147" s="21">
        <v>84</v>
      </c>
      <c r="F147" s="6"/>
      <c r="G147" s="6">
        <f t="shared" si="8"/>
        <v>0</v>
      </c>
      <c r="H147" s="6"/>
      <c r="I147" s="6"/>
      <c r="J147" s="2"/>
    </row>
    <row r="148" spans="1:10" ht="36.75" customHeight="1" x14ac:dyDescent="0.2">
      <c r="A148" s="18">
        <f t="shared" si="12"/>
        <v>133</v>
      </c>
      <c r="B148" s="15" t="s">
        <v>92</v>
      </c>
      <c r="C148" s="13" t="s">
        <v>87</v>
      </c>
      <c r="D148" s="3">
        <v>2</v>
      </c>
      <c r="E148" s="21">
        <v>24</v>
      </c>
      <c r="F148" s="6"/>
      <c r="G148" s="6">
        <f t="shared" si="8"/>
        <v>0</v>
      </c>
      <c r="H148" s="6"/>
      <c r="I148" s="6"/>
      <c r="J148" s="2"/>
    </row>
    <row r="149" spans="1:10" ht="44.25" customHeight="1" x14ac:dyDescent="0.2">
      <c r="A149" s="18">
        <f t="shared" si="12"/>
        <v>134</v>
      </c>
      <c r="B149" s="15" t="s">
        <v>93</v>
      </c>
      <c r="C149" s="13" t="s">
        <v>87</v>
      </c>
      <c r="D149" s="3">
        <v>0</v>
      </c>
      <c r="E149" s="21">
        <v>3</v>
      </c>
      <c r="F149" s="6"/>
      <c r="G149" s="6">
        <f t="shared" si="8"/>
        <v>0</v>
      </c>
      <c r="H149" s="6"/>
      <c r="I149" s="6"/>
      <c r="J149" s="2"/>
    </row>
    <row r="150" spans="1:10" ht="21.75" x14ac:dyDescent="0.2">
      <c r="A150" s="18">
        <f t="shared" si="12"/>
        <v>135</v>
      </c>
      <c r="B150" s="15" t="s">
        <v>170</v>
      </c>
      <c r="C150" s="13" t="s">
        <v>87</v>
      </c>
      <c r="D150" s="3">
        <v>2</v>
      </c>
      <c r="E150" s="21">
        <v>13</v>
      </c>
      <c r="F150" s="6"/>
      <c r="G150" s="6">
        <f t="shared" si="8"/>
        <v>0</v>
      </c>
      <c r="H150" s="6"/>
      <c r="I150" s="6"/>
      <c r="J150" s="2"/>
    </row>
    <row r="151" spans="1:10" ht="40.5" customHeight="1" x14ac:dyDescent="0.2">
      <c r="A151" s="18">
        <f t="shared" si="12"/>
        <v>136</v>
      </c>
      <c r="B151" s="15" t="s">
        <v>94</v>
      </c>
      <c r="C151" s="13" t="s">
        <v>87</v>
      </c>
      <c r="D151" s="3">
        <v>5</v>
      </c>
      <c r="E151" s="21">
        <v>23</v>
      </c>
      <c r="F151" s="6"/>
      <c r="G151" s="6">
        <f t="shared" si="8"/>
        <v>0</v>
      </c>
      <c r="H151" s="6"/>
      <c r="I151" s="6"/>
      <c r="J151" s="2"/>
    </row>
    <row r="152" spans="1:10" ht="21.75" x14ac:dyDescent="0.2">
      <c r="A152" s="18">
        <f t="shared" si="12"/>
        <v>137</v>
      </c>
      <c r="B152" s="15" t="s">
        <v>144</v>
      </c>
      <c r="C152" s="13" t="s">
        <v>87</v>
      </c>
      <c r="D152" s="3">
        <v>2</v>
      </c>
      <c r="E152" s="21">
        <v>13</v>
      </c>
      <c r="F152" s="6"/>
      <c r="G152" s="6">
        <f t="shared" ref="G152:G171" si="13">E152*F152</f>
        <v>0</v>
      </c>
      <c r="H152" s="6"/>
      <c r="I152" s="6"/>
      <c r="J152" s="2"/>
    </row>
    <row r="153" spans="1:10" ht="21.75" x14ac:dyDescent="0.2">
      <c r="A153" s="18">
        <f t="shared" si="12"/>
        <v>138</v>
      </c>
      <c r="B153" s="15" t="s">
        <v>145</v>
      </c>
      <c r="C153" s="13" t="s">
        <v>87</v>
      </c>
      <c r="D153" s="3">
        <v>0</v>
      </c>
      <c r="E153" s="21">
        <v>14</v>
      </c>
      <c r="F153" s="6"/>
      <c r="G153" s="6">
        <f t="shared" si="13"/>
        <v>0</v>
      </c>
      <c r="H153" s="6"/>
      <c r="I153" s="6"/>
      <c r="J153" s="2"/>
    </row>
    <row r="154" spans="1:10" x14ac:dyDescent="0.2">
      <c r="A154" s="18">
        <f t="shared" si="12"/>
        <v>139</v>
      </c>
      <c r="B154" s="15" t="s">
        <v>95</v>
      </c>
      <c r="C154" s="13" t="s">
        <v>98</v>
      </c>
      <c r="D154" s="3">
        <v>250</v>
      </c>
      <c r="E154" s="21">
        <v>2180</v>
      </c>
      <c r="F154" s="6"/>
      <c r="G154" s="6">
        <f t="shared" si="13"/>
        <v>0</v>
      </c>
      <c r="H154" s="6"/>
      <c r="I154" s="6"/>
      <c r="J154" s="2"/>
    </row>
    <row r="155" spans="1:10" x14ac:dyDescent="0.2">
      <c r="A155" s="18">
        <f t="shared" si="12"/>
        <v>140</v>
      </c>
      <c r="B155" s="15" t="s">
        <v>96</v>
      </c>
      <c r="C155" s="13" t="s">
        <v>87</v>
      </c>
      <c r="D155" s="3">
        <v>40</v>
      </c>
      <c r="E155" s="21">
        <v>601</v>
      </c>
      <c r="F155" s="6"/>
      <c r="G155" s="6">
        <f t="shared" si="13"/>
        <v>0</v>
      </c>
      <c r="H155" s="6"/>
      <c r="I155" s="6"/>
      <c r="J155" s="2"/>
    </row>
    <row r="156" spans="1:10" x14ac:dyDescent="0.2">
      <c r="A156" s="18">
        <f t="shared" si="12"/>
        <v>141</v>
      </c>
      <c r="B156" s="15" t="s">
        <v>97</v>
      </c>
      <c r="C156" s="13" t="s">
        <v>98</v>
      </c>
      <c r="D156" s="3"/>
      <c r="E156" s="21">
        <v>35</v>
      </c>
      <c r="F156" s="6"/>
      <c r="G156" s="6">
        <f t="shared" si="13"/>
        <v>0</v>
      </c>
      <c r="H156" s="6"/>
      <c r="I156" s="6"/>
      <c r="J156" s="2"/>
    </row>
    <row r="157" spans="1:10" x14ac:dyDescent="0.2">
      <c r="A157" s="18">
        <f t="shared" si="12"/>
        <v>142</v>
      </c>
      <c r="B157" s="15" t="s">
        <v>146</v>
      </c>
      <c r="C157" s="13" t="s">
        <v>87</v>
      </c>
      <c r="D157" s="3">
        <v>3</v>
      </c>
      <c r="E157" s="21">
        <v>63</v>
      </c>
      <c r="F157" s="6"/>
      <c r="G157" s="6">
        <f t="shared" si="13"/>
        <v>0</v>
      </c>
      <c r="H157" s="6"/>
      <c r="I157" s="6"/>
      <c r="J157" s="2"/>
    </row>
    <row r="158" spans="1:10" x14ac:dyDescent="0.2">
      <c r="A158" s="18">
        <f t="shared" si="12"/>
        <v>143</v>
      </c>
      <c r="B158" s="15" t="s">
        <v>99</v>
      </c>
      <c r="C158" s="13" t="s">
        <v>98</v>
      </c>
      <c r="D158" s="3">
        <v>0</v>
      </c>
      <c r="E158" s="21">
        <v>2</v>
      </c>
      <c r="F158" s="6"/>
      <c r="G158" s="6">
        <f t="shared" si="13"/>
        <v>0</v>
      </c>
      <c r="H158" s="6"/>
      <c r="I158" s="6"/>
      <c r="J158" s="2"/>
    </row>
    <row r="159" spans="1:10" ht="21.75" x14ac:dyDescent="0.2">
      <c r="A159" s="18">
        <f t="shared" si="12"/>
        <v>144</v>
      </c>
      <c r="B159" s="15" t="s">
        <v>147</v>
      </c>
      <c r="C159" s="13" t="s">
        <v>87</v>
      </c>
      <c r="D159" s="3">
        <v>30</v>
      </c>
      <c r="E159" s="21">
        <v>398</v>
      </c>
      <c r="F159" s="6"/>
      <c r="G159" s="6">
        <f t="shared" si="13"/>
        <v>0</v>
      </c>
      <c r="H159" s="6"/>
      <c r="I159" s="6"/>
      <c r="J159" s="2"/>
    </row>
    <row r="160" spans="1:10" ht="22.5" customHeight="1" x14ac:dyDescent="0.2">
      <c r="A160" s="18">
        <f t="shared" si="12"/>
        <v>145</v>
      </c>
      <c r="B160" s="15" t="s">
        <v>100</v>
      </c>
      <c r="C160" s="13" t="s">
        <v>87</v>
      </c>
      <c r="D160" s="3">
        <v>30</v>
      </c>
      <c r="E160" s="21">
        <v>18</v>
      </c>
      <c r="F160" s="6"/>
      <c r="G160" s="6">
        <f t="shared" si="13"/>
        <v>0</v>
      </c>
      <c r="H160" s="6"/>
      <c r="I160" s="6"/>
      <c r="J160" s="2"/>
    </row>
    <row r="161" spans="1:10" ht="22.5" customHeight="1" x14ac:dyDescent="0.2">
      <c r="A161" s="18">
        <f t="shared" si="12"/>
        <v>146</v>
      </c>
      <c r="B161" s="15" t="s">
        <v>101</v>
      </c>
      <c r="C161" s="13" t="s">
        <v>87</v>
      </c>
      <c r="D161" s="3">
        <v>30</v>
      </c>
      <c r="E161" s="21">
        <v>283</v>
      </c>
      <c r="F161" s="6"/>
      <c r="G161" s="6">
        <f t="shared" si="13"/>
        <v>0</v>
      </c>
      <c r="H161" s="6"/>
      <c r="I161" s="6"/>
      <c r="J161" s="2"/>
    </row>
    <row r="162" spans="1:10" ht="36" customHeight="1" x14ac:dyDescent="0.2">
      <c r="A162" s="18">
        <f t="shared" si="12"/>
        <v>147</v>
      </c>
      <c r="B162" s="15" t="s">
        <v>102</v>
      </c>
      <c r="C162" s="13" t="s">
        <v>87</v>
      </c>
      <c r="D162" s="3">
        <v>20</v>
      </c>
      <c r="E162" s="21">
        <v>380</v>
      </c>
      <c r="F162" s="6"/>
      <c r="G162" s="6">
        <f t="shared" si="13"/>
        <v>0</v>
      </c>
      <c r="H162" s="6"/>
      <c r="I162" s="6"/>
      <c r="J162" s="2"/>
    </row>
    <row r="163" spans="1:10" ht="36" customHeight="1" x14ac:dyDescent="0.2">
      <c r="A163" s="18">
        <f t="shared" si="12"/>
        <v>148</v>
      </c>
      <c r="B163" s="15" t="s">
        <v>105</v>
      </c>
      <c r="C163" s="13" t="s">
        <v>87</v>
      </c>
      <c r="D163" s="3">
        <v>5</v>
      </c>
      <c r="E163" s="8">
        <v>27</v>
      </c>
      <c r="F163" s="6"/>
      <c r="G163" s="6">
        <f t="shared" ref="G163" si="14">E163*F163</f>
        <v>0</v>
      </c>
      <c r="H163" s="6"/>
      <c r="I163" s="6"/>
      <c r="J163" s="2"/>
    </row>
    <row r="164" spans="1:10" ht="32.25" x14ac:dyDescent="0.2">
      <c r="A164" s="18">
        <f t="shared" si="12"/>
        <v>149</v>
      </c>
      <c r="B164" s="15" t="s">
        <v>103</v>
      </c>
      <c r="C164" s="13" t="s">
        <v>5</v>
      </c>
      <c r="D164" s="3">
        <v>5</v>
      </c>
      <c r="E164" s="21">
        <v>15</v>
      </c>
      <c r="F164" s="6"/>
      <c r="G164" s="6">
        <f t="shared" si="13"/>
        <v>0</v>
      </c>
      <c r="H164" s="6"/>
      <c r="I164" s="6"/>
      <c r="J164" s="2"/>
    </row>
    <row r="165" spans="1:10" x14ac:dyDescent="0.2">
      <c r="A165" s="18">
        <f t="shared" si="12"/>
        <v>150</v>
      </c>
      <c r="B165" s="15" t="s">
        <v>104</v>
      </c>
      <c r="C165" s="13" t="s">
        <v>87</v>
      </c>
      <c r="D165" s="3">
        <v>1</v>
      </c>
      <c r="E165" s="8">
        <v>6</v>
      </c>
      <c r="F165" s="6"/>
      <c r="G165" s="6">
        <f t="shared" si="13"/>
        <v>0</v>
      </c>
      <c r="H165" s="6"/>
      <c r="I165" s="6"/>
      <c r="J165" s="2"/>
    </row>
    <row r="166" spans="1:10" x14ac:dyDescent="0.2">
      <c r="A166" s="18">
        <f t="shared" si="12"/>
        <v>151</v>
      </c>
      <c r="B166" s="22" t="s">
        <v>148</v>
      </c>
      <c r="C166" s="13" t="s">
        <v>17</v>
      </c>
      <c r="D166" s="3">
        <v>1</v>
      </c>
      <c r="E166" s="8">
        <v>16</v>
      </c>
      <c r="F166" s="6"/>
      <c r="G166" s="6">
        <f t="shared" si="13"/>
        <v>0</v>
      </c>
      <c r="H166" s="6"/>
      <c r="I166" s="6"/>
      <c r="J166" s="2"/>
    </row>
    <row r="167" spans="1:10" x14ac:dyDescent="0.2">
      <c r="A167" s="18">
        <f t="shared" si="12"/>
        <v>152</v>
      </c>
      <c r="B167" s="22" t="s">
        <v>106</v>
      </c>
      <c r="C167" s="13" t="s">
        <v>5</v>
      </c>
      <c r="D167" s="3">
        <v>5</v>
      </c>
      <c r="E167" s="8">
        <v>4</v>
      </c>
      <c r="F167" s="6"/>
      <c r="G167" s="6">
        <f t="shared" si="13"/>
        <v>0</v>
      </c>
      <c r="H167" s="6"/>
      <c r="I167" s="6"/>
      <c r="J167" s="2"/>
    </row>
    <row r="168" spans="1:10" x14ac:dyDescent="0.2">
      <c r="A168" s="18">
        <f t="shared" si="12"/>
        <v>153</v>
      </c>
      <c r="B168" s="15" t="s">
        <v>107</v>
      </c>
      <c r="C168" s="10" t="s">
        <v>108</v>
      </c>
      <c r="D168" s="3"/>
      <c r="E168" s="8">
        <v>12</v>
      </c>
      <c r="F168" s="6"/>
      <c r="G168" s="6">
        <f t="shared" si="13"/>
        <v>0</v>
      </c>
      <c r="H168" s="6"/>
      <c r="I168" s="6"/>
      <c r="J168" s="2"/>
    </row>
    <row r="169" spans="1:10" x14ac:dyDescent="0.2">
      <c r="A169" s="18">
        <f t="shared" si="12"/>
        <v>154</v>
      </c>
      <c r="B169" s="15" t="s">
        <v>171</v>
      </c>
      <c r="C169" s="10" t="s">
        <v>108</v>
      </c>
      <c r="D169" s="3"/>
      <c r="E169" s="8">
        <v>2</v>
      </c>
      <c r="F169" s="6"/>
      <c r="G169" s="6">
        <f t="shared" ref="G169" si="15">E169*F169</f>
        <v>0</v>
      </c>
      <c r="H169" s="6"/>
      <c r="I169" s="6"/>
      <c r="J169" s="2"/>
    </row>
    <row r="170" spans="1:10" x14ac:dyDescent="0.2">
      <c r="A170" s="18">
        <f t="shared" si="12"/>
        <v>155</v>
      </c>
      <c r="B170" s="15" t="s">
        <v>109</v>
      </c>
      <c r="C170" s="10" t="s">
        <v>108</v>
      </c>
      <c r="D170" s="3"/>
      <c r="E170" s="8">
        <v>4</v>
      </c>
      <c r="F170" s="6"/>
      <c r="G170" s="6">
        <f t="shared" si="13"/>
        <v>0</v>
      </c>
      <c r="H170" s="6"/>
      <c r="I170" s="6"/>
      <c r="J170" s="2"/>
    </row>
    <row r="171" spans="1:10" ht="43.5" customHeight="1" x14ac:dyDescent="0.2">
      <c r="A171" s="18">
        <f t="shared" si="12"/>
        <v>156</v>
      </c>
      <c r="B171" s="15" t="s">
        <v>110</v>
      </c>
      <c r="C171" s="10" t="s">
        <v>108</v>
      </c>
      <c r="D171" s="3">
        <v>5</v>
      </c>
      <c r="E171" s="8">
        <v>17</v>
      </c>
      <c r="F171" s="6"/>
      <c r="G171" s="6">
        <f t="shared" si="13"/>
        <v>0</v>
      </c>
      <c r="H171" s="6"/>
      <c r="I171" s="6"/>
      <c r="J171" s="2"/>
    </row>
    <row r="172" spans="1:10" ht="37.5" customHeight="1" x14ac:dyDescent="0.25">
      <c r="A172" s="2"/>
      <c r="B172" s="39" t="s">
        <v>173</v>
      </c>
      <c r="C172" s="7"/>
      <c r="D172" s="7"/>
      <c r="E172" s="23"/>
      <c r="F172" s="24"/>
      <c r="G172" s="25"/>
      <c r="H172" s="25"/>
      <c r="I172" s="25"/>
      <c r="J172" s="2"/>
    </row>
    <row r="173" spans="1:10" ht="40.5" customHeight="1" thickBot="1" x14ac:dyDescent="0.25">
      <c r="B173" s="29"/>
      <c r="C173" s="30"/>
      <c r="D173" s="30"/>
      <c r="E173" s="30"/>
      <c r="F173" s="30"/>
      <c r="G173" s="33"/>
    </row>
    <row r="174" spans="1:10" ht="15" thickBot="1" x14ac:dyDescent="0.25">
      <c r="B174" s="31"/>
      <c r="C174" s="32"/>
      <c r="D174" s="32"/>
      <c r="E174" s="32"/>
      <c r="F174" s="32"/>
      <c r="G174" s="34"/>
    </row>
    <row r="177" spans="2:10" x14ac:dyDescent="0.2">
      <c r="B177" s="28"/>
      <c r="J177" s="28"/>
    </row>
    <row r="178" spans="2:10" ht="22.5" x14ac:dyDescent="0.2">
      <c r="B178" s="35" t="s">
        <v>151</v>
      </c>
      <c r="J178" s="36" t="s">
        <v>152</v>
      </c>
    </row>
  </sheetData>
  <mergeCells count="3">
    <mergeCell ref="B12:J12"/>
    <mergeCell ref="B10:I10"/>
    <mergeCell ref="B9:I9"/>
  </mergeCells>
  <pageMargins left="0.25" right="0.25" top="0.75" bottom="0.75" header="0.3" footer="0.3"/>
  <pageSetup paperSize="9" scale="9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4F0AE0A56BEB04494C0CF3FE4F18ED8" ma:contentTypeVersion="6" ma:contentTypeDescription="Utwórz nowy dokument." ma:contentTypeScope="" ma:versionID="8a99ff5187d341ee49a6af80b5d2d28e">
  <xsd:schema xmlns:xsd="http://www.w3.org/2001/XMLSchema" xmlns:xs="http://www.w3.org/2001/XMLSchema" xmlns:p="http://schemas.microsoft.com/office/2006/metadata/properties" xmlns:ns3="ea9ae66d-9718-47fc-9eb4-da5dba65b7c1" xmlns:ns4="9042a67c-cbee-44c5-ac2d-6e458a12717b" targetNamespace="http://schemas.microsoft.com/office/2006/metadata/properties" ma:root="true" ma:fieldsID="4f072b1ff880d4fe10850fc77d5ae1ca" ns3:_="" ns4:_="">
    <xsd:import namespace="ea9ae66d-9718-47fc-9eb4-da5dba65b7c1"/>
    <xsd:import namespace="9042a67c-cbee-44c5-ac2d-6e458a12717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ae66d-9718-47fc-9eb4-da5dba65b7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42a67c-cbee-44c5-ac2d-6e458a12717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BCCBBF-1B84-43C8-A421-8EA4BFC513F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ea9ae66d-9718-47fc-9eb4-da5dba65b7c1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9042a67c-cbee-44c5-ac2d-6e458a12717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C57775F-4BC2-4B79-B18F-8E9EA90853F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637E8C-80A1-4818-B3CB-3956182459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9ae66d-9718-47fc-9eb4-da5dba65b7c1"/>
    <ds:schemaRef ds:uri="9042a67c-cbee-44c5-ac2d-6e458a1271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artykułow-produktów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Marcelina Ladra | Łukasiewicz - IPO</dc:creator>
  <cp:keywords/>
  <dc:description/>
  <cp:lastModifiedBy>Iwona Herszlikowicz | Łukasiewicz – IPO</cp:lastModifiedBy>
  <cp:revision>1</cp:revision>
  <cp:lastPrinted>2024-12-02T06:20:29Z</cp:lastPrinted>
  <dcterms:created xsi:type="dcterms:W3CDTF">2022-11-16T14:39:35Z</dcterms:created>
  <dcterms:modified xsi:type="dcterms:W3CDTF">2024-12-02T06:21:40Z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0x010100C4F0AE0A56BEB04494C0CF3FE4F18ED8</vt:lpwstr>
  </property>
</Properties>
</file>